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e Data Center\_Standard Reports\EEO - Equal Employment Opportunity\EEO 2014-2018\"/>
    </mc:Choice>
  </mc:AlternateContent>
  <xr:revisionPtr revIDLastSave="0" documentId="13_ncr:1_{62FD06D5-61A9-4A99-B018-E9A2F47215BF}" xr6:coauthVersionLast="45" xr6:coauthVersionMax="45" xr10:uidLastSave="{00000000-0000-0000-0000-000000000000}"/>
  <bookViews>
    <workbookView xWindow="-120" yWindow="-120" windowWidth="20700" windowHeight="10680" activeTab="2" xr2:uid="{00000000-000D-0000-FFFF-FFFF00000000}"/>
  </bookViews>
  <sheets>
    <sheet name="NYS Civilian Labor Force" sheetId="4" r:id="rId1"/>
    <sheet name="NYS Occupational Group" sheetId="3" r:id="rId2"/>
    <sheet name="NYS Detailed Occupation" sheetId="5" r:id="rId3"/>
  </sheets>
  <definedNames>
    <definedName name="_xlnm.Print_Titles" localSheetId="2">'NYS Detailed Occupation'!$1:$6</definedName>
    <definedName name="_xlnm.Print_Titles" localSheetId="1">'NYS Occupational Group'!$1:$6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3" l="1"/>
  <c r="C17" i="3"/>
</calcChain>
</file>

<file path=xl/sharedStrings.xml><?xml version="1.0" encoding="utf-8"?>
<sst xmlns="http://schemas.openxmlformats.org/spreadsheetml/2006/main" count="1116" uniqueCount="276">
  <si>
    <t>Hispanic or Latino</t>
  </si>
  <si>
    <t>Management, business and financial workers</t>
  </si>
  <si>
    <t>Percent</t>
  </si>
  <si>
    <t>Male</t>
  </si>
  <si>
    <t>Female</t>
  </si>
  <si>
    <t>Science, engineering and computer professionals</t>
  </si>
  <si>
    <t>Healthcare practitioner professionals</t>
  </si>
  <si>
    <t>Other professional workers</t>
  </si>
  <si>
    <t>Technicians</t>
  </si>
  <si>
    <t>Sales workers</t>
  </si>
  <si>
    <t>Administrative support workers</t>
  </si>
  <si>
    <t>Construction and extractive craft workers</t>
  </si>
  <si>
    <t>Installation, maintenance and repair craft workers</t>
  </si>
  <si>
    <t>Production operative workers</t>
  </si>
  <si>
    <t>Transportation and material moving operative workers</t>
  </si>
  <si>
    <t>Laborers and helpers</t>
  </si>
  <si>
    <t>Protective service workers</t>
  </si>
  <si>
    <t>Service workers, except protective</t>
  </si>
  <si>
    <t>Unemployed, no work experience in the last 5 years or most recent job was in a military-specific occupation</t>
  </si>
  <si>
    <t>Other Race</t>
  </si>
  <si>
    <t>Total</t>
  </si>
  <si>
    <t>Civilian Labor Force</t>
  </si>
  <si>
    <t>Estimate</t>
  </si>
  <si>
    <t>Race (Excluding Hispanic or Latino)</t>
  </si>
  <si>
    <t>Gender</t>
  </si>
  <si>
    <t>Civilian Labor Force (16 Years and Over) by Race, Hispanic or Latino Origin, and Gender by Occupational Group</t>
  </si>
  <si>
    <t>New York State</t>
  </si>
  <si>
    <t xml:space="preserve">EEO Tabulation 2014-2018 (5-Year American Community Survey Estimates) </t>
  </si>
  <si>
    <t>Prepared by New York State Department of Labor, Division of Research and Statistics.</t>
  </si>
  <si>
    <t>Note: Results may not add to total due to rounding.</t>
  </si>
  <si>
    <t>Source: EEO Tabulation (5-Year American Community Survey Estimates)  Table 3r. EEO Occupational Groups by Sex and Race/Ethnicity for Residence Geography, Total Population</t>
  </si>
  <si>
    <t>Total, all occupations</t>
  </si>
  <si>
    <t>Top executives</t>
  </si>
  <si>
    <t>Advertising, marketing, promotions, public relations, and sales managers</t>
  </si>
  <si>
    <t>Financial managers</t>
  </si>
  <si>
    <t>Administrative services and facilities managers</t>
  </si>
  <si>
    <t>Computer and information systems managers</t>
  </si>
  <si>
    <t>Compensation and benefits managers</t>
  </si>
  <si>
    <t>Human resources managers</t>
  </si>
  <si>
    <t>Training and development managers</t>
  </si>
  <si>
    <t>Industrial production managers</t>
  </si>
  <si>
    <t>Purchasing managers</t>
  </si>
  <si>
    <t>Transportation, storage, and distribution managers</t>
  </si>
  <si>
    <t>Farmers, ranchers, and other agricultural managers</t>
  </si>
  <si>
    <t>Construction managers</t>
  </si>
  <si>
    <t>Education and childcare administrators</t>
  </si>
  <si>
    <t>Architectural and engineering managers</t>
  </si>
  <si>
    <t>Food service managers</t>
  </si>
  <si>
    <t>Entertainment and recreation managers</t>
  </si>
  <si>
    <t>Lodging managers</t>
  </si>
  <si>
    <t>Medical and health services managers</t>
  </si>
  <si>
    <t>Natural sciences managers</t>
  </si>
  <si>
    <t>Property, real estate, and community association managers</t>
  </si>
  <si>
    <t>Social and community service managers</t>
  </si>
  <si>
    <t>Emergency management directors</t>
  </si>
  <si>
    <t>Other managers</t>
  </si>
  <si>
    <t>Agents and business managers of artists, performers, and athletes</t>
  </si>
  <si>
    <t>Buyers and purchasing agents, farm products</t>
  </si>
  <si>
    <t>Wholesale and retail buyers, except farm products</t>
  </si>
  <si>
    <t>Purchasing agents, except wholesale, retail, and farm products</t>
  </si>
  <si>
    <t>Claims adjusters, appraisers, examiners, and investigators</t>
  </si>
  <si>
    <t>Compliance officers</t>
  </si>
  <si>
    <t>Cost estimators</t>
  </si>
  <si>
    <t>Human resources workers</t>
  </si>
  <si>
    <t>Compensation, benefits, and job analysis specialists</t>
  </si>
  <si>
    <t>Training and development specialists</t>
  </si>
  <si>
    <t>Logisticians</t>
  </si>
  <si>
    <t>Project management specialists</t>
  </si>
  <si>
    <t>Management analysts</t>
  </si>
  <si>
    <t>Meeting, convention, and event planners</t>
  </si>
  <si>
    <t>Fundraisers</t>
  </si>
  <si>
    <t>Market research analysts and marketing specialists</t>
  </si>
  <si>
    <t>Business operations specialists, all other</t>
  </si>
  <si>
    <t>Accountants and auditors</t>
  </si>
  <si>
    <t>Budget analysts</t>
  </si>
  <si>
    <t>Credit analysts</t>
  </si>
  <si>
    <t>Financial and investment analysts</t>
  </si>
  <si>
    <t>Tax examiners and collectors, and revenue agents</t>
  </si>
  <si>
    <t>Other financial specialists</t>
  </si>
  <si>
    <t>Computer and information research scientists and analysts</t>
  </si>
  <si>
    <t>Software and web developers, programmers, and testers</t>
  </si>
  <si>
    <t>Database and network administrators and architects</t>
  </si>
  <si>
    <t>Other computer occupations</t>
  </si>
  <si>
    <t>Mathematical science occupations</t>
  </si>
  <si>
    <t>Architects, surveyors, and cartographers</t>
  </si>
  <si>
    <t>Aerospace engineers</t>
  </si>
  <si>
    <t>Bioengineers, biomedical and agricultural engineers</t>
  </si>
  <si>
    <t>Chemical engineers</t>
  </si>
  <si>
    <t>Civil engineers</t>
  </si>
  <si>
    <t>Computer hardware engineers</t>
  </si>
  <si>
    <t>Electrical and electronics engineers</t>
  </si>
  <si>
    <t>Environmental engineers</t>
  </si>
  <si>
    <t>Industrial engineers, including health and safety</t>
  </si>
  <si>
    <t>Marine engineers and naval architects</t>
  </si>
  <si>
    <t>Materials engineers</t>
  </si>
  <si>
    <t>Mechanical engineers</t>
  </si>
  <si>
    <t>Petroleum, mining and geological engineers, including mining safety engineers</t>
  </si>
  <si>
    <t>Other engineers</t>
  </si>
  <si>
    <t>Drafters, engineering technicians, and mapping technicians</t>
  </si>
  <si>
    <t>Agricultural and food scientists</t>
  </si>
  <si>
    <t>Biological scientists</t>
  </si>
  <si>
    <t>Conservation scientists and foresters</t>
  </si>
  <si>
    <t>Other life scientists</t>
  </si>
  <si>
    <t>Astronomers and physicists</t>
  </si>
  <si>
    <t>Atmospheric and space scientists</t>
  </si>
  <si>
    <t>Chemists and materials scientists</t>
  </si>
  <si>
    <t>Environmental scientists and geoscientists</t>
  </si>
  <si>
    <t>Physical scientists, all other</t>
  </si>
  <si>
    <t>Economists</t>
  </si>
  <si>
    <t>Psychologists</t>
  </si>
  <si>
    <t>Other social scientists and related workers, including urban and regional planners</t>
  </si>
  <si>
    <t>Life, physical, and social science technicians</t>
  </si>
  <si>
    <t>Occupational health and safety specialists and technicians</t>
  </si>
  <si>
    <t>Probation officers and correctional treatment specialists</t>
  </si>
  <si>
    <t>Counselors, social workers, and other community and social service specialists</t>
  </si>
  <si>
    <t>Religious workers</t>
  </si>
  <si>
    <t>Lawyers, judges, and related workers</t>
  </si>
  <si>
    <t>Legal support workers</t>
  </si>
  <si>
    <t>Postsecondary teachers</t>
  </si>
  <si>
    <t>Preschool and kindergarten teachers</t>
  </si>
  <si>
    <t>Elementary and middle school teachers</t>
  </si>
  <si>
    <t>Secondary school teachers</t>
  </si>
  <si>
    <t>Special education teachers</t>
  </si>
  <si>
    <t>Librarians, curators, and archivists</t>
  </si>
  <si>
    <t>Other teachers and instructors, education, training, and library workers</t>
  </si>
  <si>
    <t>Teaching assistants</t>
  </si>
  <si>
    <t>Art and design workers</t>
  </si>
  <si>
    <t>Athletes, coaches, umpires, and related workers</t>
  </si>
  <si>
    <t>Other entertainers and performers, sports, and related workers</t>
  </si>
  <si>
    <t>Other media and communication workers</t>
  </si>
  <si>
    <t>News analysts, reporters, and journalists</t>
  </si>
  <si>
    <t>Editors</t>
  </si>
  <si>
    <t>Technical writers</t>
  </si>
  <si>
    <t>Writers and authors</t>
  </si>
  <si>
    <t>Other media and communication equipment workers</t>
  </si>
  <si>
    <t>Photographers</t>
  </si>
  <si>
    <t>Television, video, and film camera operators and editors</t>
  </si>
  <si>
    <t>Chiropractors</t>
  </si>
  <si>
    <t>Dentists</t>
  </si>
  <si>
    <t>Dietitians and nutritionists</t>
  </si>
  <si>
    <t>Optometrists</t>
  </si>
  <si>
    <t>Pharmacists</t>
  </si>
  <si>
    <t>Physicians and surgeons</t>
  </si>
  <si>
    <t>Physical therapists</t>
  </si>
  <si>
    <t>Radiation therapists</t>
  </si>
  <si>
    <t>Speech-language pathologists</t>
  </si>
  <si>
    <t>Other therapists</t>
  </si>
  <si>
    <t>Registered nurses</t>
  </si>
  <si>
    <t>Other nurses</t>
  </si>
  <si>
    <t>Physician assistants</t>
  </si>
  <si>
    <t>Podiatrists</t>
  </si>
  <si>
    <t>Audiologists</t>
  </si>
  <si>
    <t>Veterinarians</t>
  </si>
  <si>
    <t>Miscellaneous healthcare diagnosing or treating practitioners</t>
  </si>
  <si>
    <t>Emergency medical technicians and paramedics</t>
  </si>
  <si>
    <t>Medical records specialists</t>
  </si>
  <si>
    <t>Opticians, dispensing</t>
  </si>
  <si>
    <t>Other health technologists and technicians</t>
  </si>
  <si>
    <t>Other healthcare practitioners and technical occupations</t>
  </si>
  <si>
    <t>Nursing, psychiatric, and home health aides</t>
  </si>
  <si>
    <t>Occupational therapy and physical therapist assistants and aides</t>
  </si>
  <si>
    <t>Other healthcare support occupations</t>
  </si>
  <si>
    <t>First-line supervisors of law enforcement workers</t>
  </si>
  <si>
    <t>First-line supervisors of firefighting and prevention workers</t>
  </si>
  <si>
    <t>Miscellaneous first-line supervisors, protective service workers</t>
  </si>
  <si>
    <t>Firefighting and prevention workers</t>
  </si>
  <si>
    <t>Bailiffs, correctional officers, and jailers</t>
  </si>
  <si>
    <t>Detectives and criminal investigators</t>
  </si>
  <si>
    <t>Fish and game wardens and parking enforcement officers</t>
  </si>
  <si>
    <t>Police officers</t>
  </si>
  <si>
    <t>Private detectives, investigators, security guards and gaming surveillance officers</t>
  </si>
  <si>
    <t>Other protective service workers</t>
  </si>
  <si>
    <t>Transportation security screeners</t>
  </si>
  <si>
    <t>Supervisors of food preparation and serving workers</t>
  </si>
  <si>
    <t>Cooks and food preparation workers</t>
  </si>
  <si>
    <t>Bartenders</t>
  </si>
  <si>
    <t>Waiters and waitresses</t>
  </si>
  <si>
    <t>Fast food and counter workers, and food servers, nonrestaurant</t>
  </si>
  <si>
    <t>Other food preparation and serving related workers</t>
  </si>
  <si>
    <t>Hosts and hostesses, restaurant, lounge, and coffee shop</t>
  </si>
  <si>
    <t>First-line supervisors of housekeeping and janitorial workers</t>
  </si>
  <si>
    <t>First-line supervisors of landscaping, lawn service, and groundskeeping workers</t>
  </si>
  <si>
    <t>Building cleaning workers</t>
  </si>
  <si>
    <t>Pest control workers</t>
  </si>
  <si>
    <t>Grounds maintenance workers</t>
  </si>
  <si>
    <t>Supervisors of personal care and service workers</t>
  </si>
  <si>
    <t>Personal appearance workers</t>
  </si>
  <si>
    <t>Baggage porters, bellhops, and concierges, and tour and travel guides</t>
  </si>
  <si>
    <t>Childcare workers</t>
  </si>
  <si>
    <t>Other personal care and service workers</t>
  </si>
  <si>
    <t>First-line supervisors of retail sales workers</t>
  </si>
  <si>
    <t>First-line supervisors of non-retail sales workers</t>
  </si>
  <si>
    <t>Cashiers</t>
  </si>
  <si>
    <t>Retail sales workers, except cashiers</t>
  </si>
  <si>
    <t>Sales representatives, services</t>
  </si>
  <si>
    <t>Sales representatives, wholesale and manufacturing</t>
  </si>
  <si>
    <t>Other sales and related workers, except real estate brokers and sales agents</t>
  </si>
  <si>
    <t>Real estate brokers and sales agents</t>
  </si>
  <si>
    <t>First-line supervisors of office and administrative support workers</t>
  </si>
  <si>
    <t>Communications equipment operators</t>
  </si>
  <si>
    <t>Financial clerks, except bookkeeping, accounting, and auditing clerks</t>
  </si>
  <si>
    <t>Bookkeeping, accounting, and auditing clerks</t>
  </si>
  <si>
    <t>Information and record clerks, except customer service representatives</t>
  </si>
  <si>
    <t>Customer service representatives</t>
  </si>
  <si>
    <t>Material recording, scheduling, dispatching, and distributing workers</t>
  </si>
  <si>
    <t>Meter readers, utilities</t>
  </si>
  <si>
    <t>Postal service workers</t>
  </si>
  <si>
    <t>Secretaries and administrative assistants</t>
  </si>
  <si>
    <t>Other office and administrative support workers</t>
  </si>
  <si>
    <t>First-line supervisors of farming, fishing, and forestry workers</t>
  </si>
  <si>
    <t>Agricultural workers</t>
  </si>
  <si>
    <t>Fishing and hunting, and forest and conservation, and logging workers</t>
  </si>
  <si>
    <t>First-line supervisors of construction trades and extraction workers</t>
  </si>
  <si>
    <t>Boilermakers</t>
  </si>
  <si>
    <t>Brickmasons, blockmasons, stonemasons, and reinforcing iron and rebar workers</t>
  </si>
  <si>
    <t>Carpenters</t>
  </si>
  <si>
    <t>Carpet, floor, and tile installers and finishers</t>
  </si>
  <si>
    <t>Cement masons, concrete finishers, and terrazzo workers</t>
  </si>
  <si>
    <t>Construction laborers</t>
  </si>
  <si>
    <t>Construction equipment operators</t>
  </si>
  <si>
    <t>Drywall installers, ceiling tile installers, and tapers</t>
  </si>
  <si>
    <t>Electricians</t>
  </si>
  <si>
    <t>Glaziers</t>
  </si>
  <si>
    <t>Insulation workers</t>
  </si>
  <si>
    <t>Painters and paperhangers</t>
  </si>
  <si>
    <t>Pipelayers, plumbers, pipefitters, and steamfitters</t>
  </si>
  <si>
    <t>Plasterers and stucco masons</t>
  </si>
  <si>
    <t>Roofers</t>
  </si>
  <si>
    <t>Sheet metal workers</t>
  </si>
  <si>
    <t>Structural iron and steel workers</t>
  </si>
  <si>
    <t>Solar photovoltaic installers</t>
  </si>
  <si>
    <t>Helpers, construction trades</t>
  </si>
  <si>
    <t>Construction and building inspectors</t>
  </si>
  <si>
    <t>Elevator and escalator installers and repairers</t>
  </si>
  <si>
    <t>Fence erectors</t>
  </si>
  <si>
    <t>Hazardous materials removal workers</t>
  </si>
  <si>
    <t>Highway maintenance workers</t>
  </si>
  <si>
    <t>Rail-track laying and maintenance equipment operators</t>
  </si>
  <si>
    <t>Other construction and related workers</t>
  </si>
  <si>
    <t>Derrick, rotary drill, and service unit operators, and roustabouts, oil, gas, and mining</t>
  </si>
  <si>
    <t>Surface mining machine operators and earth drillers</t>
  </si>
  <si>
    <t>Explosives workers, ordnance handling experts, and blasters</t>
  </si>
  <si>
    <t>Underground mining machine operators</t>
  </si>
  <si>
    <t>Other extraction workers</t>
  </si>
  <si>
    <t>First-line supervisors of mechanics, installers, and repairers</t>
  </si>
  <si>
    <t>Vehicle and mobile equipment mechanics, installers, and repairers</t>
  </si>
  <si>
    <t>Other installation, maintenance, and repair workers</t>
  </si>
  <si>
    <t>First-line supervisors of production and operating workers</t>
  </si>
  <si>
    <t>Electrical, electronics, and electromechanical assemblers</t>
  </si>
  <si>
    <t>Engine and other machine assemblers</t>
  </si>
  <si>
    <t>Structural metal fabricators and fitters</t>
  </si>
  <si>
    <t>Other assemblers and fabricators</t>
  </si>
  <si>
    <t>Food processing workers</t>
  </si>
  <si>
    <t>Metal workers and plastic workers</t>
  </si>
  <si>
    <t>Printing workers</t>
  </si>
  <si>
    <t>Textile, apparel, and furnishings workers</t>
  </si>
  <si>
    <t>Woodworkers</t>
  </si>
  <si>
    <t>Plant and system operators</t>
  </si>
  <si>
    <t>Other production workers</t>
  </si>
  <si>
    <t>Supervisors of transportation and material moving workers</t>
  </si>
  <si>
    <t>Air transportation workers</t>
  </si>
  <si>
    <t>Driver/sales workers and truck drivers</t>
  </si>
  <si>
    <t>Bus drivers</t>
  </si>
  <si>
    <t>Other motor vehicle operators</t>
  </si>
  <si>
    <t>Rail and water transportation workers</t>
  </si>
  <si>
    <t>Other transportation workers</t>
  </si>
  <si>
    <t>Laborers and Material Movers</t>
  </si>
  <si>
    <t>Other material moving workers</t>
  </si>
  <si>
    <t>Civilian Labor Force (16 Years and Over) by Race, Hispanic or Latino Origin, and Gender by Detailed Occupation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</si>
  <si>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</si>
  <si>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</si>
  <si>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</si>
  <si>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</si>
  <si>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</si>
  <si>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Civilian Labor Force (16 Years and Over) by Race, Hispanic or Latino Origin, and Gender</t>
  </si>
  <si>
    <t>Source: EEO Tabulation (5-Year American Community Survey Estimates)  Table 1r. EEO Detailed Occupation by Sex and Race/Ethnicity for Residence Geography, 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</si>
</sst>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7" xfId="0" applyBorder="1"/>
    <xf numFmtId="0" fontId="0" fillId="0" borderId="0" xfId="0" applyBorder="1"/>
    <xf numFmtId="0" fontId="0" fillId="0" borderId="21" xfId="0" applyBorder="1" applyAlignment="1">
      <alignment horizontal="center" vertical="center"/>
    </xf>
    <xf numFmtId="0" fontId="0" fillId="0" borderId="19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19" xfId="0" applyBorder="1" applyAlignment="1">
      <alignment horizontal="left" indent="1"/>
    </xf>
    <xf numFmtId="164" fontId="0" fillId="0" borderId="23" xfId="0" applyNumberFormat="1" applyBorder="1"/>
    <xf numFmtId="0" fontId="0" fillId="0" borderId="16" xfId="0" applyBorder="1" applyAlignment="1">
      <alignment horizontal="left" indent="1"/>
    </xf>
    <xf numFmtId="164" fontId="0" fillId="0" borderId="17" xfId="0" applyNumberFormat="1" applyBorder="1"/>
    <xf numFmtId="3" fontId="0" fillId="0" borderId="17" xfId="0" applyNumberFormat="1" applyBorder="1"/>
    <xf numFmtId="164" fontId="0" fillId="0" borderId="18" xfId="0" applyNumberFormat="1" applyBorder="1"/>
    <xf numFmtId="0" fontId="0" fillId="0" borderId="10" xfId="0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23" xfId="1" applyNumberFormat="1" applyFont="1" applyBorder="1"/>
    <xf numFmtId="0" fontId="0" fillId="0" borderId="0" xfId="0" applyAlignment="1"/>
    <xf numFmtId="165" fontId="0" fillId="0" borderId="17" xfId="1" applyNumberFormat="1" applyFont="1" applyBorder="1"/>
    <xf numFmtId="165" fontId="0" fillId="0" borderId="0" xfId="1" applyNumberFormat="1" applyFont="1"/>
    <xf numFmtId="165" fontId="0" fillId="0" borderId="10" xfId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view="pageBreakPreview" zoomScale="60" zoomScaleNormal="90" workbookViewId="0">
      <selection activeCell="N5" sqref="N5:O5"/>
    </sheetView>
  </sheetViews>
  <sheetFormatPr defaultRowHeight="15" x14ac:dyDescent="0.25"/>
  <cols>
    <col min="1" max="1" width="10.140625" bestFit="1" customWidth="1"/>
    <col min="2" max="2" width="11.5703125" bestFit="1" customWidth="1"/>
    <col min="3" max="3" width="9.42578125" bestFit="1" customWidth="1"/>
    <col min="4" max="4" width="10.42578125" bestFit="1" customWidth="1"/>
    <col min="5" max="5" width="9.42578125" bestFit="1" customWidth="1"/>
    <col min="6" max="6" width="10.42578125" bestFit="1" customWidth="1"/>
    <col min="7" max="7" width="9.42578125" bestFit="1" customWidth="1"/>
    <col min="8" max="8" width="10.42578125" bestFit="1" customWidth="1"/>
    <col min="9" max="9" width="9.42578125" bestFit="1" customWidth="1"/>
    <col min="10" max="10" width="10.42578125" bestFit="1" customWidth="1"/>
    <col min="11" max="11" width="9.42578125" bestFit="1" customWidth="1"/>
    <col min="12" max="12" width="10.42578125" bestFit="1" customWidth="1"/>
    <col min="13" max="13" width="9.42578125" bestFit="1" customWidth="1"/>
    <col min="14" max="14" width="10.42578125" bestFit="1" customWidth="1"/>
    <col min="15" max="15" width="9.42578125" bestFit="1" customWidth="1"/>
    <col min="16" max="16" width="10.42578125" bestFit="1" customWidth="1"/>
    <col min="17" max="17" width="9.42578125" bestFit="1" customWidth="1"/>
  </cols>
  <sheetData>
    <row r="1" spans="1:17" ht="15.75" x14ac:dyDescent="0.25">
      <c r="A1" s="20" t="s">
        <v>274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1" t="s">
        <v>24</v>
      </c>
      <c r="B4" s="24" t="s">
        <v>20</v>
      </c>
      <c r="C4" s="25"/>
      <c r="D4" s="28" t="s">
        <v>23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4" t="s">
        <v>0</v>
      </c>
      <c r="Q4" s="25"/>
    </row>
    <row r="5" spans="1:17" ht="60" customHeight="1" x14ac:dyDescent="0.25">
      <c r="A5" s="22"/>
      <c r="B5" s="26"/>
      <c r="C5" s="27"/>
      <c r="D5" s="31" t="s">
        <v>269</v>
      </c>
      <c r="E5" s="32"/>
      <c r="F5" s="31" t="s">
        <v>270</v>
      </c>
      <c r="G5" s="32"/>
      <c r="H5" s="31" t="s">
        <v>271</v>
      </c>
      <c r="I5" s="32"/>
      <c r="J5" s="31" t="s">
        <v>272</v>
      </c>
      <c r="K5" s="32"/>
      <c r="L5" s="31" t="s">
        <v>273</v>
      </c>
      <c r="M5" s="32"/>
      <c r="N5" s="31" t="s">
        <v>19</v>
      </c>
      <c r="O5" s="32"/>
      <c r="P5" s="26"/>
      <c r="Q5" s="27"/>
    </row>
    <row r="6" spans="1:17" x14ac:dyDescent="0.25">
      <c r="A6" s="23"/>
      <c r="B6" s="13" t="s">
        <v>22</v>
      </c>
      <c r="C6" s="13" t="s">
        <v>2</v>
      </c>
      <c r="D6" s="13" t="s">
        <v>22</v>
      </c>
      <c r="E6" s="13" t="s">
        <v>2</v>
      </c>
      <c r="F6" s="13" t="s">
        <v>22</v>
      </c>
      <c r="G6" s="13" t="s">
        <v>2</v>
      </c>
      <c r="H6" s="13" t="s">
        <v>22</v>
      </c>
      <c r="I6" s="13" t="s">
        <v>2</v>
      </c>
      <c r="J6" s="13" t="s">
        <v>22</v>
      </c>
      <c r="K6" s="13" t="s">
        <v>2</v>
      </c>
      <c r="L6" s="13" t="s">
        <v>22</v>
      </c>
      <c r="M6" s="3" t="s">
        <v>2</v>
      </c>
      <c r="N6" s="13" t="s">
        <v>22</v>
      </c>
      <c r="O6" s="13" t="s">
        <v>2</v>
      </c>
      <c r="P6" s="13" t="s">
        <v>22</v>
      </c>
      <c r="Q6" s="13" t="s">
        <v>2</v>
      </c>
    </row>
    <row r="7" spans="1:17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x14ac:dyDescent="0.25">
      <c r="A8" s="4" t="s">
        <v>20</v>
      </c>
      <c r="B8" s="5">
        <v>10047660</v>
      </c>
      <c r="C8" s="14">
        <v>100</v>
      </c>
      <c r="D8" s="5">
        <v>5801005</v>
      </c>
      <c r="E8" s="14">
        <v>57.734885535537629</v>
      </c>
      <c r="F8" s="5">
        <v>1377760</v>
      </c>
      <c r="G8" s="14">
        <v>13.712247428754557</v>
      </c>
      <c r="H8" s="5">
        <v>19735</v>
      </c>
      <c r="I8" s="14">
        <v>0.19641389139361801</v>
      </c>
      <c r="J8" s="5">
        <v>848045</v>
      </c>
      <c r="K8" s="14">
        <v>8.440223892926312</v>
      </c>
      <c r="L8" s="5">
        <v>3170</v>
      </c>
      <c r="M8" s="14">
        <v>3.1549634442248245E-2</v>
      </c>
      <c r="N8" s="5">
        <v>202310</v>
      </c>
      <c r="O8" s="14">
        <v>2.0135036416439251</v>
      </c>
      <c r="P8" s="5">
        <v>1795630</v>
      </c>
      <c r="Q8" s="15">
        <v>17.87112621247136</v>
      </c>
    </row>
    <row r="9" spans="1:17" x14ac:dyDescent="0.25">
      <c r="A9" s="7" t="s">
        <v>3</v>
      </c>
      <c r="B9" s="5">
        <v>5186565</v>
      </c>
      <c r="C9" s="14">
        <v>51.61963083941933</v>
      </c>
      <c r="D9" s="5">
        <v>3027195</v>
      </c>
      <c r="E9" s="14">
        <v>30.128358244606208</v>
      </c>
      <c r="F9" s="5">
        <v>634485</v>
      </c>
      <c r="G9" s="14">
        <v>6.3147538829936529</v>
      </c>
      <c r="H9" s="5">
        <v>10360</v>
      </c>
      <c r="I9" s="14">
        <v>0.1031085844863381</v>
      </c>
      <c r="J9" s="5">
        <v>445430</v>
      </c>
      <c r="K9" s="14">
        <v>4.4331715046090334</v>
      </c>
      <c r="L9" s="5">
        <v>1450</v>
      </c>
      <c r="M9" s="14">
        <v>1.4431220801659293E-2</v>
      </c>
      <c r="N9" s="5">
        <v>99930</v>
      </c>
      <c r="O9" s="14">
        <v>0.9945599273860779</v>
      </c>
      <c r="P9" s="5">
        <v>967720</v>
      </c>
      <c r="Q9" s="15">
        <v>9.6312972373667112</v>
      </c>
    </row>
    <row r="10" spans="1:17" x14ac:dyDescent="0.25">
      <c r="A10" s="7" t="s">
        <v>4</v>
      </c>
      <c r="B10" s="5">
        <v>4861100</v>
      </c>
      <c r="C10" s="14">
        <v>48.380418923411021</v>
      </c>
      <c r="D10" s="5">
        <v>2773810</v>
      </c>
      <c r="E10" s="14">
        <v>27.606527290931421</v>
      </c>
      <c r="F10" s="5">
        <v>743275</v>
      </c>
      <c r="G10" s="14">
        <v>7.3974935457609039</v>
      </c>
      <c r="H10" s="5">
        <v>9385</v>
      </c>
      <c r="I10" s="14">
        <v>9.3404832567981003E-2</v>
      </c>
      <c r="J10" s="5">
        <v>402620</v>
      </c>
      <c r="K10" s="14">
        <v>4.0071021511476301</v>
      </c>
      <c r="L10" s="5">
        <v>1719</v>
      </c>
      <c r="M10" s="14">
        <v>1.7108461074518841E-2</v>
      </c>
      <c r="N10" s="5">
        <v>102380</v>
      </c>
      <c r="O10" s="14">
        <v>1.018943714257847</v>
      </c>
      <c r="P10" s="5">
        <v>827920</v>
      </c>
      <c r="Q10" s="15">
        <v>8.2399285007653518</v>
      </c>
    </row>
    <row r="11" spans="1:17" x14ac:dyDescent="0.25">
      <c r="A11" s="33" t="s">
        <v>28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x14ac:dyDescent="0.2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x14ac:dyDescent="0.25">
      <c r="A13" s="34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</sheetData>
  <mergeCells count="17">
    <mergeCell ref="A11:Q11"/>
    <mergeCell ref="A12:Q12"/>
    <mergeCell ref="A13:Q13"/>
    <mergeCell ref="J5:K5"/>
    <mergeCell ref="L5:M5"/>
    <mergeCell ref="N5:O5"/>
    <mergeCell ref="A7:Q7"/>
    <mergeCell ref="A1:Q1"/>
    <mergeCell ref="A2:Q2"/>
    <mergeCell ref="A3:Q3"/>
    <mergeCell ref="A4:A6"/>
    <mergeCell ref="B4:C5"/>
    <mergeCell ref="D4:O4"/>
    <mergeCell ref="P4:Q5"/>
    <mergeCell ref="D5:E5"/>
    <mergeCell ref="F5:G5"/>
    <mergeCell ref="H5:I5"/>
  </mergeCells>
  <pageMargins left="0.7" right="0.7" top="0.75" bottom="0.75" header="0.3" footer="0.3"/>
  <pageSetup scale="48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3"/>
  <sheetViews>
    <sheetView view="pageBreakPreview" zoomScale="60" zoomScaleNormal="90" workbookViewId="0">
      <pane ySplit="6" topLeftCell="A46" activePane="bottomLeft" state="frozen"/>
      <selection pane="bottomLeft" activeCell="N5" sqref="N5:O5"/>
    </sheetView>
  </sheetViews>
  <sheetFormatPr defaultRowHeight="15" x14ac:dyDescent="0.25"/>
  <cols>
    <col min="1" max="1" width="10.140625" bestFit="1" customWidth="1"/>
    <col min="2" max="2" width="11.5703125" bestFit="1" customWidth="1"/>
    <col min="3" max="3" width="10.85546875" style="18" bestFit="1" customWidth="1"/>
    <col min="4" max="4" width="10.42578125" bestFit="1" customWidth="1"/>
    <col min="5" max="5" width="9.42578125" bestFit="1" customWidth="1"/>
    <col min="6" max="6" width="10.42578125" bestFit="1" customWidth="1"/>
    <col min="7" max="7" width="9.42578125" bestFit="1" customWidth="1"/>
    <col min="8" max="8" width="10.42578125" bestFit="1" customWidth="1"/>
    <col min="9" max="9" width="9.42578125" bestFit="1" customWidth="1"/>
    <col min="10" max="10" width="10.42578125" bestFit="1" customWidth="1"/>
    <col min="11" max="11" width="9.42578125" bestFit="1" customWidth="1"/>
    <col min="12" max="12" width="10.42578125" bestFit="1" customWidth="1"/>
    <col min="13" max="13" width="9.42578125" bestFit="1" customWidth="1"/>
    <col min="14" max="14" width="10.42578125" bestFit="1" customWidth="1"/>
    <col min="15" max="15" width="9.42578125" bestFit="1" customWidth="1"/>
    <col min="16" max="16" width="10.42578125" bestFit="1" customWidth="1"/>
    <col min="17" max="17" width="9.42578125" bestFit="1" customWidth="1"/>
  </cols>
  <sheetData>
    <row r="1" spans="1:17" ht="15.75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1" t="s">
        <v>24</v>
      </c>
      <c r="B4" s="24" t="s">
        <v>20</v>
      </c>
      <c r="C4" s="25"/>
      <c r="D4" s="28" t="s">
        <v>23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4" t="s">
        <v>0</v>
      </c>
      <c r="Q4" s="25"/>
    </row>
    <row r="5" spans="1:17" ht="50.25" customHeight="1" x14ac:dyDescent="0.25">
      <c r="A5" s="22"/>
      <c r="B5" s="26"/>
      <c r="C5" s="27"/>
      <c r="D5" s="31" t="s">
        <v>269</v>
      </c>
      <c r="E5" s="32"/>
      <c r="F5" s="31" t="s">
        <v>270</v>
      </c>
      <c r="G5" s="32"/>
      <c r="H5" s="31" t="s">
        <v>271</v>
      </c>
      <c r="I5" s="32"/>
      <c r="J5" s="31" t="s">
        <v>272</v>
      </c>
      <c r="K5" s="32"/>
      <c r="L5" s="31" t="s">
        <v>273</v>
      </c>
      <c r="M5" s="32"/>
      <c r="N5" s="31" t="s">
        <v>19</v>
      </c>
      <c r="O5" s="32"/>
      <c r="P5" s="26"/>
      <c r="Q5" s="27"/>
    </row>
    <row r="6" spans="1:17" x14ac:dyDescent="0.25">
      <c r="A6" s="23"/>
      <c r="B6" s="13" t="s">
        <v>22</v>
      </c>
      <c r="C6" s="19" t="s">
        <v>2</v>
      </c>
      <c r="D6" s="13" t="s">
        <v>22</v>
      </c>
      <c r="E6" s="13" t="s">
        <v>2</v>
      </c>
      <c r="F6" s="13" t="s">
        <v>22</v>
      </c>
      <c r="G6" s="13" t="s">
        <v>2</v>
      </c>
      <c r="H6" s="13" t="s">
        <v>22</v>
      </c>
      <c r="I6" s="13" t="s">
        <v>2</v>
      </c>
      <c r="J6" s="13" t="s">
        <v>22</v>
      </c>
      <c r="K6" s="3" t="s">
        <v>2</v>
      </c>
      <c r="L6" s="13" t="s">
        <v>22</v>
      </c>
      <c r="M6" s="13" t="s">
        <v>2</v>
      </c>
      <c r="N6" s="13" t="s">
        <v>22</v>
      </c>
      <c r="O6" s="13" t="s">
        <v>2</v>
      </c>
      <c r="P6" s="13" t="s">
        <v>22</v>
      </c>
      <c r="Q6" s="13" t="s">
        <v>2</v>
      </c>
    </row>
    <row r="7" spans="1:17" x14ac:dyDescent="0.2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x14ac:dyDescent="0.25">
      <c r="A8" s="4" t="s">
        <v>20</v>
      </c>
      <c r="B8" s="5">
        <v>10047660</v>
      </c>
      <c r="C8" s="14">
        <v>100</v>
      </c>
      <c r="D8" s="5">
        <v>5801005</v>
      </c>
      <c r="E8" s="14">
        <v>57.734885535537629</v>
      </c>
      <c r="F8" s="5">
        <v>1377760</v>
      </c>
      <c r="G8" s="14">
        <v>13.712247428754557</v>
      </c>
      <c r="H8" s="5">
        <v>19735</v>
      </c>
      <c r="I8" s="14">
        <v>0.19641389139361801</v>
      </c>
      <c r="J8" s="5">
        <v>848045</v>
      </c>
      <c r="K8" s="14">
        <v>8.440223892926312</v>
      </c>
      <c r="L8" s="5">
        <v>3170</v>
      </c>
      <c r="M8" s="14">
        <v>3.1549634442248245E-2</v>
      </c>
      <c r="N8" s="5">
        <v>202310</v>
      </c>
      <c r="O8" s="14">
        <v>2.0135036416439251</v>
      </c>
      <c r="P8" s="5">
        <v>1795630</v>
      </c>
      <c r="Q8" s="15">
        <v>17.87112621247136</v>
      </c>
    </row>
    <row r="9" spans="1:17" x14ac:dyDescent="0.25">
      <c r="A9" s="7" t="s">
        <v>3</v>
      </c>
      <c r="B9" s="5">
        <v>5186565</v>
      </c>
      <c r="C9" s="14">
        <v>51.61963083941933</v>
      </c>
      <c r="D9" s="5">
        <v>3027195</v>
      </c>
      <c r="E9" s="14">
        <v>30.128358244606208</v>
      </c>
      <c r="F9" s="5">
        <v>634485</v>
      </c>
      <c r="G9" s="14">
        <v>6.3147538829936529</v>
      </c>
      <c r="H9" s="5">
        <v>10360</v>
      </c>
      <c r="I9" s="14">
        <v>0.1031085844863381</v>
      </c>
      <c r="J9" s="5">
        <v>445430</v>
      </c>
      <c r="K9" s="14">
        <v>4.4331715046090334</v>
      </c>
      <c r="L9" s="5">
        <v>1450</v>
      </c>
      <c r="M9" s="14">
        <v>1.4431220801659293E-2</v>
      </c>
      <c r="N9" s="5">
        <v>99930</v>
      </c>
      <c r="O9" s="14">
        <v>0.9945599273860779</v>
      </c>
      <c r="P9" s="5">
        <v>967720</v>
      </c>
      <c r="Q9" s="15">
        <v>9.6312972373667112</v>
      </c>
    </row>
    <row r="10" spans="1:17" x14ac:dyDescent="0.25">
      <c r="A10" s="7" t="s">
        <v>4</v>
      </c>
      <c r="B10" s="5">
        <v>4861100</v>
      </c>
      <c r="C10" s="14">
        <v>48.380418923411021</v>
      </c>
      <c r="D10" s="5">
        <v>2773810</v>
      </c>
      <c r="E10" s="14">
        <v>27.606527290931421</v>
      </c>
      <c r="F10" s="5">
        <v>743275</v>
      </c>
      <c r="G10" s="14">
        <v>7.3974935457609039</v>
      </c>
      <c r="H10" s="5">
        <v>9385</v>
      </c>
      <c r="I10" s="14">
        <v>9.3404832567981003E-2</v>
      </c>
      <c r="J10" s="5">
        <v>402620</v>
      </c>
      <c r="K10" s="14">
        <v>4.0071021511476301</v>
      </c>
      <c r="L10" s="5">
        <v>1719</v>
      </c>
      <c r="M10" s="14">
        <v>1.7108461074518841E-2</v>
      </c>
      <c r="N10" s="5">
        <v>102380</v>
      </c>
      <c r="O10" s="14">
        <v>1.018943714257847</v>
      </c>
      <c r="P10" s="5">
        <v>827920</v>
      </c>
      <c r="Q10" s="15">
        <v>8.2399285007653518</v>
      </c>
    </row>
    <row r="11" spans="1:17" x14ac:dyDescent="0.25">
      <c r="A11" s="38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x14ac:dyDescent="0.25">
      <c r="A12" s="4" t="s">
        <v>20</v>
      </c>
      <c r="B12" s="5">
        <v>1315800</v>
      </c>
      <c r="C12" s="14">
        <v>100</v>
      </c>
      <c r="D12" s="5">
        <v>920695</v>
      </c>
      <c r="E12" s="6">
        <v>70</v>
      </c>
      <c r="F12" s="5">
        <v>112615</v>
      </c>
      <c r="G12" s="6">
        <v>8.6</v>
      </c>
      <c r="H12" s="5">
        <v>2050</v>
      </c>
      <c r="I12" s="6">
        <v>0.2</v>
      </c>
      <c r="J12" s="5">
        <v>115420</v>
      </c>
      <c r="K12" s="6">
        <v>8.8000000000000007</v>
      </c>
      <c r="L12" s="2">
        <v>290</v>
      </c>
      <c r="M12" s="6">
        <v>0</v>
      </c>
      <c r="N12" s="5">
        <v>23915</v>
      </c>
      <c r="O12" s="6">
        <v>1.8</v>
      </c>
      <c r="P12" s="5">
        <v>140815</v>
      </c>
      <c r="Q12" s="8">
        <v>10.7</v>
      </c>
    </row>
    <row r="13" spans="1:17" x14ac:dyDescent="0.25">
      <c r="A13" s="4" t="s">
        <v>3</v>
      </c>
      <c r="B13" s="5">
        <v>748415</v>
      </c>
      <c r="C13" s="14">
        <v>56.9</v>
      </c>
      <c r="D13" s="5">
        <v>537550</v>
      </c>
      <c r="E13" s="6">
        <v>40.9</v>
      </c>
      <c r="F13" s="5">
        <v>52680</v>
      </c>
      <c r="G13" s="6">
        <v>4</v>
      </c>
      <c r="H13" s="2">
        <v>975</v>
      </c>
      <c r="I13" s="6">
        <v>0.1</v>
      </c>
      <c r="J13" s="5">
        <v>65010</v>
      </c>
      <c r="K13" s="6">
        <v>4.9000000000000004</v>
      </c>
      <c r="L13" s="2">
        <v>115</v>
      </c>
      <c r="M13" s="6">
        <v>0</v>
      </c>
      <c r="N13" s="5">
        <v>12045</v>
      </c>
      <c r="O13" s="6">
        <v>0.9</v>
      </c>
      <c r="P13" s="5">
        <v>80045</v>
      </c>
      <c r="Q13" s="8">
        <v>6.1</v>
      </c>
    </row>
    <row r="14" spans="1:17" x14ac:dyDescent="0.25">
      <c r="A14" s="4" t="s">
        <v>4</v>
      </c>
      <c r="B14" s="5">
        <v>567385</v>
      </c>
      <c r="C14" s="14">
        <v>43.1</v>
      </c>
      <c r="D14" s="5">
        <v>383145</v>
      </c>
      <c r="E14" s="6">
        <v>29.1</v>
      </c>
      <c r="F14" s="5">
        <v>59935</v>
      </c>
      <c r="G14" s="6">
        <v>4.5999999999999996</v>
      </c>
      <c r="H14" s="5">
        <v>1075</v>
      </c>
      <c r="I14" s="6">
        <v>0.1</v>
      </c>
      <c r="J14" s="5">
        <v>50410</v>
      </c>
      <c r="K14" s="6">
        <v>3.8</v>
      </c>
      <c r="L14" s="2">
        <v>175</v>
      </c>
      <c r="M14" s="6">
        <v>0</v>
      </c>
      <c r="N14" s="5">
        <v>11870</v>
      </c>
      <c r="O14" s="6">
        <v>0.9</v>
      </c>
      <c r="P14" s="5">
        <v>60775</v>
      </c>
      <c r="Q14" s="8">
        <v>4.5999999999999996</v>
      </c>
    </row>
    <row r="15" spans="1:17" x14ac:dyDescent="0.25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x14ac:dyDescent="0.25">
      <c r="A16" s="4" t="s">
        <v>20</v>
      </c>
      <c r="B16" s="5">
        <v>296695</v>
      </c>
      <c r="C16" s="14">
        <v>100</v>
      </c>
      <c r="D16" s="5">
        <v>193615</v>
      </c>
      <c r="E16" s="6">
        <v>65.3</v>
      </c>
      <c r="F16" s="5">
        <v>22500</v>
      </c>
      <c r="G16" s="6">
        <v>7.6</v>
      </c>
      <c r="H16" s="2">
        <v>410</v>
      </c>
      <c r="I16" s="6">
        <v>0.1</v>
      </c>
      <c r="J16" s="5">
        <v>47535</v>
      </c>
      <c r="K16" s="6">
        <v>16</v>
      </c>
      <c r="L16" s="2">
        <v>80</v>
      </c>
      <c r="M16" s="6">
        <v>0</v>
      </c>
      <c r="N16" s="5">
        <v>6380</v>
      </c>
      <c r="O16" s="6">
        <v>2.2000000000000002</v>
      </c>
      <c r="P16" s="5">
        <v>26180</v>
      </c>
      <c r="Q16" s="8">
        <v>8.8000000000000007</v>
      </c>
    </row>
    <row r="17" spans="1:17" x14ac:dyDescent="0.25">
      <c r="A17" s="7" t="s">
        <v>3</v>
      </c>
      <c r="B17" s="5">
        <v>219490</v>
      </c>
      <c r="C17" s="14">
        <f>0.739783279125027*100</f>
        <v>73.978327912502692</v>
      </c>
      <c r="D17" s="5">
        <v>145645</v>
      </c>
      <c r="E17" s="6">
        <v>49.1</v>
      </c>
      <c r="F17" s="5">
        <v>15600</v>
      </c>
      <c r="G17" s="6">
        <v>5.3</v>
      </c>
      <c r="H17" s="2">
        <v>300</v>
      </c>
      <c r="I17" s="6">
        <v>0.1</v>
      </c>
      <c r="J17" s="5">
        <v>34235</v>
      </c>
      <c r="K17" s="6">
        <v>11.5</v>
      </c>
      <c r="L17" s="2">
        <v>45</v>
      </c>
      <c r="M17" s="6">
        <v>0</v>
      </c>
      <c r="N17" s="5">
        <v>4645</v>
      </c>
      <c r="O17" s="6">
        <v>1.6</v>
      </c>
      <c r="P17" s="5">
        <v>19020</v>
      </c>
      <c r="Q17" s="8">
        <v>6.4</v>
      </c>
    </row>
    <row r="18" spans="1:17" x14ac:dyDescent="0.25">
      <c r="A18" s="7" t="s">
        <v>4</v>
      </c>
      <c r="B18" s="5">
        <v>77205</v>
      </c>
      <c r="C18" s="14">
        <f>0.26*100</f>
        <v>26</v>
      </c>
      <c r="D18" s="5">
        <v>47970</v>
      </c>
      <c r="E18" s="6">
        <v>16.2</v>
      </c>
      <c r="F18" s="5">
        <v>6900</v>
      </c>
      <c r="G18" s="6">
        <v>2.2999999999999998</v>
      </c>
      <c r="H18" s="2">
        <v>110</v>
      </c>
      <c r="I18" s="6">
        <v>0</v>
      </c>
      <c r="J18" s="5">
        <v>13300</v>
      </c>
      <c r="K18" s="6">
        <v>4.5</v>
      </c>
      <c r="L18" s="2">
        <v>35</v>
      </c>
      <c r="M18" s="6">
        <v>0</v>
      </c>
      <c r="N18" s="5">
        <v>1735</v>
      </c>
      <c r="O18" s="6">
        <v>0.6</v>
      </c>
      <c r="P18" s="5">
        <v>7160</v>
      </c>
      <c r="Q18" s="8">
        <v>2.4</v>
      </c>
    </row>
    <row r="19" spans="1:17" x14ac:dyDescent="0.25">
      <c r="A19" s="38" t="s">
        <v>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1:17" x14ac:dyDescent="0.25">
      <c r="A20" s="4" t="s">
        <v>20</v>
      </c>
      <c r="B20" s="5">
        <v>422185</v>
      </c>
      <c r="C20" s="14">
        <v>100</v>
      </c>
      <c r="D20" s="5">
        <v>267650</v>
      </c>
      <c r="E20" s="6">
        <v>63.4</v>
      </c>
      <c r="F20" s="5">
        <v>53205</v>
      </c>
      <c r="G20" s="6">
        <v>12.6</v>
      </c>
      <c r="H20" s="2">
        <v>600</v>
      </c>
      <c r="I20" s="6">
        <v>0.1</v>
      </c>
      <c r="J20" s="5">
        <v>63705</v>
      </c>
      <c r="K20" s="6">
        <v>15.1</v>
      </c>
      <c r="L20" s="2">
        <v>125</v>
      </c>
      <c r="M20" s="6">
        <v>0</v>
      </c>
      <c r="N20" s="5">
        <v>7535</v>
      </c>
      <c r="O20" s="6">
        <v>1.8</v>
      </c>
      <c r="P20" s="5">
        <v>29375</v>
      </c>
      <c r="Q20" s="8">
        <v>7</v>
      </c>
    </row>
    <row r="21" spans="1:17" x14ac:dyDescent="0.25">
      <c r="A21" s="7" t="s">
        <v>3</v>
      </c>
      <c r="B21" s="5">
        <v>112030</v>
      </c>
      <c r="C21" s="14">
        <v>26.5</v>
      </c>
      <c r="D21" s="5">
        <v>70475</v>
      </c>
      <c r="E21" s="6">
        <v>16.7</v>
      </c>
      <c r="F21" s="5">
        <v>10005</v>
      </c>
      <c r="G21" s="6">
        <v>2.4</v>
      </c>
      <c r="H21" s="2">
        <v>90</v>
      </c>
      <c r="I21" s="6">
        <v>0</v>
      </c>
      <c r="J21" s="5">
        <v>21765</v>
      </c>
      <c r="K21" s="6">
        <v>5.2</v>
      </c>
      <c r="L21" s="2">
        <v>0</v>
      </c>
      <c r="M21" s="6">
        <v>0</v>
      </c>
      <c r="N21" s="5">
        <v>2005</v>
      </c>
      <c r="O21" s="6">
        <v>0.5</v>
      </c>
      <c r="P21" s="5">
        <v>7690</v>
      </c>
      <c r="Q21" s="8">
        <v>1.8</v>
      </c>
    </row>
    <row r="22" spans="1:17" x14ac:dyDescent="0.25">
      <c r="A22" s="7" t="s">
        <v>4</v>
      </c>
      <c r="B22" s="5">
        <v>310160</v>
      </c>
      <c r="C22" s="14">
        <v>73.5</v>
      </c>
      <c r="D22" s="5">
        <v>197175</v>
      </c>
      <c r="E22" s="6">
        <v>46.7</v>
      </c>
      <c r="F22" s="5">
        <v>43200</v>
      </c>
      <c r="G22" s="6">
        <v>10.199999999999999</v>
      </c>
      <c r="H22" s="2">
        <v>510</v>
      </c>
      <c r="I22" s="6">
        <v>0.1</v>
      </c>
      <c r="J22" s="5">
        <v>41940</v>
      </c>
      <c r="K22" s="6">
        <v>9.9</v>
      </c>
      <c r="L22" s="2">
        <v>125</v>
      </c>
      <c r="M22" s="6">
        <v>0</v>
      </c>
      <c r="N22" s="5">
        <v>5530</v>
      </c>
      <c r="O22" s="6">
        <v>1.3</v>
      </c>
      <c r="P22" s="5">
        <v>21685</v>
      </c>
      <c r="Q22" s="8">
        <v>5.0999999999999996</v>
      </c>
    </row>
    <row r="23" spans="1:17" x14ac:dyDescent="0.25">
      <c r="A23" s="38" t="s">
        <v>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x14ac:dyDescent="0.25">
      <c r="A24" s="4" t="s">
        <v>20</v>
      </c>
      <c r="B24" s="5">
        <v>1369965</v>
      </c>
      <c r="C24" s="14">
        <v>100</v>
      </c>
      <c r="D24" s="5">
        <v>984450</v>
      </c>
      <c r="E24" s="6">
        <v>71.900000000000006</v>
      </c>
      <c r="F24" s="5">
        <v>111585</v>
      </c>
      <c r="G24" s="6">
        <v>8.1</v>
      </c>
      <c r="H24" s="5">
        <v>1770</v>
      </c>
      <c r="I24" s="6">
        <v>0.1</v>
      </c>
      <c r="J24" s="5">
        <v>118320</v>
      </c>
      <c r="K24" s="6">
        <v>8.6</v>
      </c>
      <c r="L24" s="2">
        <v>380</v>
      </c>
      <c r="M24" s="6">
        <v>0</v>
      </c>
      <c r="N24" s="5">
        <v>25795</v>
      </c>
      <c r="O24" s="6">
        <v>1.9</v>
      </c>
      <c r="P24" s="5">
        <v>127665</v>
      </c>
      <c r="Q24" s="8">
        <v>9.3000000000000007</v>
      </c>
    </row>
    <row r="25" spans="1:17" x14ac:dyDescent="0.25">
      <c r="A25" s="7" t="s">
        <v>3</v>
      </c>
      <c r="B25" s="5">
        <v>598895</v>
      </c>
      <c r="C25" s="14">
        <v>43.7</v>
      </c>
      <c r="D25" s="5">
        <v>432515</v>
      </c>
      <c r="E25" s="6">
        <v>31.6</v>
      </c>
      <c r="F25" s="5">
        <v>43930</v>
      </c>
      <c r="G25" s="6">
        <v>3.2</v>
      </c>
      <c r="H25" s="2">
        <v>875</v>
      </c>
      <c r="I25" s="6">
        <v>0.1</v>
      </c>
      <c r="J25" s="5">
        <v>55170</v>
      </c>
      <c r="K25" s="6">
        <v>4</v>
      </c>
      <c r="L25" s="2">
        <v>175</v>
      </c>
      <c r="M25" s="6">
        <v>0</v>
      </c>
      <c r="N25" s="5">
        <v>11105</v>
      </c>
      <c r="O25" s="6">
        <v>0.8</v>
      </c>
      <c r="P25" s="5">
        <v>55125</v>
      </c>
      <c r="Q25" s="8">
        <v>4</v>
      </c>
    </row>
    <row r="26" spans="1:17" x14ac:dyDescent="0.25">
      <c r="A26" s="9" t="s">
        <v>4</v>
      </c>
      <c r="B26" s="11">
        <v>771070</v>
      </c>
      <c r="C26" s="17">
        <v>56.3</v>
      </c>
      <c r="D26" s="11">
        <v>551935</v>
      </c>
      <c r="E26" s="10">
        <v>40.299999999999997</v>
      </c>
      <c r="F26" s="11">
        <v>67655</v>
      </c>
      <c r="G26" s="10">
        <v>4.9000000000000004</v>
      </c>
      <c r="H26" s="1">
        <v>895</v>
      </c>
      <c r="I26" s="10">
        <v>0.1</v>
      </c>
      <c r="J26" s="11">
        <v>63150</v>
      </c>
      <c r="K26" s="10">
        <v>4.5999999999999996</v>
      </c>
      <c r="L26" s="1">
        <v>200</v>
      </c>
      <c r="M26" s="10">
        <v>0</v>
      </c>
      <c r="N26" s="11">
        <v>14695</v>
      </c>
      <c r="O26" s="10">
        <v>1.1000000000000001</v>
      </c>
      <c r="P26" s="11">
        <v>72540</v>
      </c>
      <c r="Q26" s="12">
        <v>5.3</v>
      </c>
    </row>
    <row r="27" spans="1:17" x14ac:dyDescent="0.25">
      <c r="A27" s="35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x14ac:dyDescent="0.25">
      <c r="A28" s="4" t="s">
        <v>20</v>
      </c>
      <c r="B28" s="5">
        <v>224600</v>
      </c>
      <c r="C28" s="14">
        <v>100</v>
      </c>
      <c r="D28" s="5">
        <v>129110</v>
      </c>
      <c r="E28" s="6">
        <v>57.5</v>
      </c>
      <c r="F28" s="5">
        <v>42460</v>
      </c>
      <c r="G28" s="6">
        <v>18.899999999999999</v>
      </c>
      <c r="H28" s="2">
        <v>540</v>
      </c>
      <c r="I28" s="6">
        <v>0.2</v>
      </c>
      <c r="J28" s="5">
        <v>19430</v>
      </c>
      <c r="K28" s="6">
        <v>8.6999999999999993</v>
      </c>
      <c r="L28" s="2">
        <v>15</v>
      </c>
      <c r="M28" s="6">
        <v>0</v>
      </c>
      <c r="N28" s="5">
        <v>4305</v>
      </c>
      <c r="O28" s="6">
        <v>1.9</v>
      </c>
      <c r="P28" s="5">
        <v>28745</v>
      </c>
      <c r="Q28" s="8">
        <v>12.8</v>
      </c>
    </row>
    <row r="29" spans="1:17" x14ac:dyDescent="0.25">
      <c r="A29" s="7" t="s">
        <v>3</v>
      </c>
      <c r="B29" s="5">
        <v>86805</v>
      </c>
      <c r="C29" s="14">
        <v>38.6</v>
      </c>
      <c r="D29" s="5">
        <v>51680</v>
      </c>
      <c r="E29" s="6">
        <v>23</v>
      </c>
      <c r="F29" s="5">
        <v>12935</v>
      </c>
      <c r="G29" s="6">
        <v>5.8</v>
      </c>
      <c r="H29" s="2">
        <v>90</v>
      </c>
      <c r="I29" s="6">
        <v>0</v>
      </c>
      <c r="J29" s="5">
        <v>8285</v>
      </c>
      <c r="K29" s="6">
        <v>3.7</v>
      </c>
      <c r="L29" s="2">
        <v>15</v>
      </c>
      <c r="M29" s="6">
        <v>0</v>
      </c>
      <c r="N29" s="5">
        <v>1510</v>
      </c>
      <c r="O29" s="6">
        <v>0.7</v>
      </c>
      <c r="P29" s="5">
        <v>12295</v>
      </c>
      <c r="Q29" s="8">
        <v>5.5</v>
      </c>
    </row>
    <row r="30" spans="1:17" x14ac:dyDescent="0.25">
      <c r="A30" s="7" t="s">
        <v>4</v>
      </c>
      <c r="B30" s="5">
        <v>137795</v>
      </c>
      <c r="C30" s="14">
        <v>61.4</v>
      </c>
      <c r="D30" s="5">
        <v>77430</v>
      </c>
      <c r="E30" s="6">
        <v>34.5</v>
      </c>
      <c r="F30" s="5">
        <v>29520</v>
      </c>
      <c r="G30" s="6">
        <v>13.1</v>
      </c>
      <c r="H30" s="2">
        <v>450</v>
      </c>
      <c r="I30" s="6">
        <v>0.2</v>
      </c>
      <c r="J30" s="5">
        <v>11145</v>
      </c>
      <c r="K30" s="6">
        <v>5</v>
      </c>
      <c r="L30" s="2">
        <v>0</v>
      </c>
      <c r="M30" s="6">
        <v>0</v>
      </c>
      <c r="N30" s="5">
        <v>2795</v>
      </c>
      <c r="O30" s="6">
        <v>1.2</v>
      </c>
      <c r="P30" s="5">
        <v>16450</v>
      </c>
      <c r="Q30" s="8">
        <v>7.3</v>
      </c>
    </row>
    <row r="31" spans="1:17" x14ac:dyDescent="0.25">
      <c r="A31" s="38" t="s">
        <v>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x14ac:dyDescent="0.25">
      <c r="A32" s="4" t="s">
        <v>20</v>
      </c>
      <c r="B32" s="5">
        <v>1014735</v>
      </c>
      <c r="C32" s="14">
        <v>100</v>
      </c>
      <c r="D32" s="5">
        <v>607290</v>
      </c>
      <c r="E32" s="6">
        <v>59.8</v>
      </c>
      <c r="F32" s="5">
        <v>120170</v>
      </c>
      <c r="G32" s="6">
        <v>11.8</v>
      </c>
      <c r="H32" s="5">
        <v>1940</v>
      </c>
      <c r="I32" s="6">
        <v>0.2</v>
      </c>
      <c r="J32" s="5">
        <v>92615</v>
      </c>
      <c r="K32" s="6">
        <v>9.1</v>
      </c>
      <c r="L32" s="2">
        <v>380</v>
      </c>
      <c r="M32" s="6">
        <v>0</v>
      </c>
      <c r="N32" s="5">
        <v>22415</v>
      </c>
      <c r="O32" s="6">
        <v>2.2000000000000002</v>
      </c>
      <c r="P32" s="5">
        <v>169925</v>
      </c>
      <c r="Q32" s="8">
        <v>16.7</v>
      </c>
    </row>
    <row r="33" spans="1:17" x14ac:dyDescent="0.25">
      <c r="A33" s="7" t="s">
        <v>3</v>
      </c>
      <c r="B33" s="5">
        <v>525830</v>
      </c>
      <c r="C33" s="14">
        <v>51.8</v>
      </c>
      <c r="D33" s="5">
        <v>334635</v>
      </c>
      <c r="E33" s="6">
        <v>33</v>
      </c>
      <c r="F33" s="5">
        <v>52870</v>
      </c>
      <c r="G33" s="6">
        <v>5.2</v>
      </c>
      <c r="H33" s="2">
        <v>970</v>
      </c>
      <c r="I33" s="6">
        <v>0.1</v>
      </c>
      <c r="J33" s="5">
        <v>48000</v>
      </c>
      <c r="K33" s="6">
        <v>4.7</v>
      </c>
      <c r="L33" s="2">
        <v>250</v>
      </c>
      <c r="M33" s="6">
        <v>0</v>
      </c>
      <c r="N33" s="5">
        <v>10795</v>
      </c>
      <c r="O33" s="6">
        <v>1.1000000000000001</v>
      </c>
      <c r="P33" s="5">
        <v>78310</v>
      </c>
      <c r="Q33" s="8">
        <v>7.7</v>
      </c>
    </row>
    <row r="34" spans="1:17" x14ac:dyDescent="0.25">
      <c r="A34" s="7" t="s">
        <v>4</v>
      </c>
      <c r="B34" s="5">
        <v>488900</v>
      </c>
      <c r="C34" s="14">
        <v>48.2</v>
      </c>
      <c r="D34" s="5">
        <v>272655</v>
      </c>
      <c r="E34" s="6">
        <v>26.9</v>
      </c>
      <c r="F34" s="5">
        <v>67300</v>
      </c>
      <c r="G34" s="6">
        <v>6.6</v>
      </c>
      <c r="H34" s="2">
        <v>975</v>
      </c>
      <c r="I34" s="6">
        <v>0.1</v>
      </c>
      <c r="J34" s="5">
        <v>44615</v>
      </c>
      <c r="K34" s="6">
        <v>4.4000000000000004</v>
      </c>
      <c r="L34" s="2">
        <v>130</v>
      </c>
      <c r="M34" s="6">
        <v>0</v>
      </c>
      <c r="N34" s="5">
        <v>11620</v>
      </c>
      <c r="O34" s="6">
        <v>1.1000000000000001</v>
      </c>
      <c r="P34" s="5">
        <v>91615</v>
      </c>
      <c r="Q34" s="8">
        <v>9</v>
      </c>
    </row>
    <row r="35" spans="1:17" x14ac:dyDescent="0.25">
      <c r="A35" s="38" t="s">
        <v>10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1:17" x14ac:dyDescent="0.25">
      <c r="A36" s="4" t="s">
        <v>20</v>
      </c>
      <c r="B36" s="5">
        <v>1337505</v>
      </c>
      <c r="C36" s="14">
        <v>100</v>
      </c>
      <c r="D36" s="5">
        <v>787555</v>
      </c>
      <c r="E36" s="6">
        <v>58.9</v>
      </c>
      <c r="F36" s="5">
        <v>203200</v>
      </c>
      <c r="G36" s="6">
        <v>15.2</v>
      </c>
      <c r="H36" s="5">
        <v>2630</v>
      </c>
      <c r="I36" s="6">
        <v>0.2</v>
      </c>
      <c r="J36" s="5">
        <v>91370</v>
      </c>
      <c r="K36" s="6">
        <v>6.8</v>
      </c>
      <c r="L36" s="2">
        <v>500</v>
      </c>
      <c r="M36" s="6">
        <v>0</v>
      </c>
      <c r="N36" s="5">
        <v>26325</v>
      </c>
      <c r="O36" s="6">
        <v>2</v>
      </c>
      <c r="P36" s="5">
        <v>225930</v>
      </c>
      <c r="Q36" s="8">
        <v>16.899999999999999</v>
      </c>
    </row>
    <row r="37" spans="1:17" x14ac:dyDescent="0.25">
      <c r="A37" s="7" t="s">
        <v>3</v>
      </c>
      <c r="B37" s="5">
        <v>352985</v>
      </c>
      <c r="C37" s="14">
        <v>26.4</v>
      </c>
      <c r="D37" s="5">
        <v>187875</v>
      </c>
      <c r="E37" s="6">
        <v>14</v>
      </c>
      <c r="F37" s="5">
        <v>59995</v>
      </c>
      <c r="G37" s="6">
        <v>4.5</v>
      </c>
      <c r="H37" s="2">
        <v>720</v>
      </c>
      <c r="I37" s="6">
        <v>0.1</v>
      </c>
      <c r="J37" s="5">
        <v>31855</v>
      </c>
      <c r="K37" s="6">
        <v>2.4</v>
      </c>
      <c r="L37" s="2">
        <v>200</v>
      </c>
      <c r="M37" s="6">
        <v>0</v>
      </c>
      <c r="N37" s="5">
        <v>7070</v>
      </c>
      <c r="O37" s="6">
        <v>0.5</v>
      </c>
      <c r="P37" s="5">
        <v>65270</v>
      </c>
      <c r="Q37" s="8">
        <v>4.9000000000000004</v>
      </c>
    </row>
    <row r="38" spans="1:17" x14ac:dyDescent="0.25">
      <c r="A38" s="7" t="s">
        <v>4</v>
      </c>
      <c r="B38" s="5">
        <v>984520</v>
      </c>
      <c r="C38" s="14">
        <v>73.599999999999994</v>
      </c>
      <c r="D38" s="5">
        <v>599680</v>
      </c>
      <c r="E38" s="6">
        <v>44.8</v>
      </c>
      <c r="F38" s="5">
        <v>143205</v>
      </c>
      <c r="G38" s="6">
        <v>10.7</v>
      </c>
      <c r="H38" s="5">
        <v>1910</v>
      </c>
      <c r="I38" s="6">
        <v>0.1</v>
      </c>
      <c r="J38" s="5">
        <v>59515</v>
      </c>
      <c r="K38" s="6">
        <v>4.4000000000000004</v>
      </c>
      <c r="L38" s="2">
        <v>300</v>
      </c>
      <c r="M38" s="6">
        <v>0</v>
      </c>
      <c r="N38" s="5">
        <v>19250</v>
      </c>
      <c r="O38" s="6">
        <v>1.4</v>
      </c>
      <c r="P38" s="5">
        <v>160660</v>
      </c>
      <c r="Q38" s="8">
        <v>12</v>
      </c>
    </row>
    <row r="39" spans="1:17" x14ac:dyDescent="0.25">
      <c r="A39" s="38" t="s">
        <v>11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1:17" x14ac:dyDescent="0.25">
      <c r="A40" s="4" t="s">
        <v>20</v>
      </c>
      <c r="B40" s="5">
        <v>456030</v>
      </c>
      <c r="C40" s="14">
        <v>100</v>
      </c>
      <c r="D40" s="5">
        <v>254655</v>
      </c>
      <c r="E40" s="6">
        <v>55.8</v>
      </c>
      <c r="F40" s="5">
        <v>45560</v>
      </c>
      <c r="G40" s="6">
        <v>10</v>
      </c>
      <c r="H40" s="5">
        <v>1010</v>
      </c>
      <c r="I40" s="6">
        <v>0.2</v>
      </c>
      <c r="J40" s="5">
        <v>18505</v>
      </c>
      <c r="K40" s="6">
        <v>4.0999999999999996</v>
      </c>
      <c r="L40" s="2">
        <v>60</v>
      </c>
      <c r="M40" s="6">
        <v>0</v>
      </c>
      <c r="N40" s="5">
        <v>8015</v>
      </c>
      <c r="O40" s="6">
        <v>1.8</v>
      </c>
      <c r="P40" s="5">
        <v>128220</v>
      </c>
      <c r="Q40" s="8">
        <v>28.1</v>
      </c>
    </row>
    <row r="41" spans="1:17" x14ac:dyDescent="0.25">
      <c r="A41" s="7" t="s">
        <v>3</v>
      </c>
      <c r="B41" s="5">
        <v>444105</v>
      </c>
      <c r="C41" s="14">
        <v>97.385040457864619</v>
      </c>
      <c r="D41" s="5">
        <v>248490</v>
      </c>
      <c r="E41" s="6">
        <v>54.5</v>
      </c>
      <c r="F41" s="5">
        <v>43735</v>
      </c>
      <c r="G41" s="6">
        <v>9.6</v>
      </c>
      <c r="H41" s="2">
        <v>905</v>
      </c>
      <c r="I41" s="6">
        <v>0.2</v>
      </c>
      <c r="J41" s="5">
        <v>17685</v>
      </c>
      <c r="K41" s="6">
        <v>3.9</v>
      </c>
      <c r="L41" s="2">
        <v>60</v>
      </c>
      <c r="M41" s="6">
        <v>0</v>
      </c>
      <c r="N41" s="5">
        <v>7760</v>
      </c>
      <c r="O41" s="6">
        <v>1.7</v>
      </c>
      <c r="P41" s="5">
        <v>125475</v>
      </c>
      <c r="Q41" s="8">
        <v>27.5</v>
      </c>
    </row>
    <row r="42" spans="1:17" x14ac:dyDescent="0.25">
      <c r="A42" s="7" t="s">
        <v>4</v>
      </c>
      <c r="B42" s="5">
        <v>11925</v>
      </c>
      <c r="C42" s="14">
        <v>2.6149595421353857</v>
      </c>
      <c r="D42" s="5">
        <v>6165</v>
      </c>
      <c r="E42" s="6">
        <v>1.4</v>
      </c>
      <c r="F42" s="5">
        <v>1825</v>
      </c>
      <c r="G42" s="6">
        <v>0.4</v>
      </c>
      <c r="H42" s="2">
        <v>105</v>
      </c>
      <c r="I42" s="6">
        <v>0</v>
      </c>
      <c r="J42" s="2">
        <v>825</v>
      </c>
      <c r="K42" s="6">
        <v>0.2</v>
      </c>
      <c r="L42" s="2">
        <v>4</v>
      </c>
      <c r="M42" s="6">
        <v>0</v>
      </c>
      <c r="N42" s="2">
        <v>260</v>
      </c>
      <c r="O42" s="6">
        <v>0.1</v>
      </c>
      <c r="P42" s="5">
        <v>2750</v>
      </c>
      <c r="Q42" s="8">
        <v>0.6</v>
      </c>
    </row>
    <row r="43" spans="1:17" x14ac:dyDescent="0.25">
      <c r="A43" s="38" t="s">
        <v>12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x14ac:dyDescent="0.25">
      <c r="A44" s="4" t="s">
        <v>20</v>
      </c>
      <c r="B44" s="5">
        <v>235110</v>
      </c>
      <c r="C44" s="14">
        <v>100</v>
      </c>
      <c r="D44" s="5">
        <v>148830</v>
      </c>
      <c r="E44" s="6">
        <v>63.3</v>
      </c>
      <c r="F44" s="5">
        <v>27810</v>
      </c>
      <c r="G44" s="6">
        <v>11.8</v>
      </c>
      <c r="H44" s="2">
        <v>565</v>
      </c>
      <c r="I44" s="6">
        <v>0.2</v>
      </c>
      <c r="J44" s="5">
        <v>10665</v>
      </c>
      <c r="K44" s="6">
        <v>4.5</v>
      </c>
      <c r="L44" s="2">
        <v>35</v>
      </c>
      <c r="M44" s="6">
        <v>0</v>
      </c>
      <c r="N44" s="5">
        <v>5055</v>
      </c>
      <c r="O44" s="6">
        <v>2.2000000000000002</v>
      </c>
      <c r="P44" s="5">
        <v>42145</v>
      </c>
      <c r="Q44" s="8">
        <v>17.899999999999999</v>
      </c>
    </row>
    <row r="45" spans="1:17" x14ac:dyDescent="0.25">
      <c r="A45" s="7" t="s">
        <v>3</v>
      </c>
      <c r="B45" s="5">
        <v>225635</v>
      </c>
      <c r="C45" s="14">
        <v>95.969971502700872</v>
      </c>
      <c r="D45" s="5">
        <v>143550</v>
      </c>
      <c r="E45" s="6">
        <v>61.1</v>
      </c>
      <c r="F45" s="5">
        <v>25910</v>
      </c>
      <c r="G45" s="6">
        <v>11</v>
      </c>
      <c r="H45" s="2">
        <v>525</v>
      </c>
      <c r="I45" s="6">
        <v>0.2</v>
      </c>
      <c r="J45" s="5">
        <v>10095</v>
      </c>
      <c r="K45" s="6">
        <v>4.3</v>
      </c>
      <c r="L45" s="2">
        <v>35</v>
      </c>
      <c r="M45" s="6">
        <v>0</v>
      </c>
      <c r="N45" s="5">
        <v>4830</v>
      </c>
      <c r="O45" s="6">
        <v>2.1</v>
      </c>
      <c r="P45" s="5">
        <v>40690</v>
      </c>
      <c r="Q45" s="8">
        <v>17.3</v>
      </c>
    </row>
    <row r="46" spans="1:17" x14ac:dyDescent="0.25">
      <c r="A46" s="7" t="s">
        <v>4</v>
      </c>
      <c r="B46" s="5">
        <v>9475</v>
      </c>
      <c r="C46" s="14">
        <v>4.0300284972991367</v>
      </c>
      <c r="D46" s="5">
        <v>5280</v>
      </c>
      <c r="E46" s="6">
        <v>2.2000000000000002</v>
      </c>
      <c r="F46" s="5">
        <v>1900</v>
      </c>
      <c r="G46" s="6">
        <v>0.8</v>
      </c>
      <c r="H46" s="2">
        <v>40</v>
      </c>
      <c r="I46" s="6">
        <v>0</v>
      </c>
      <c r="J46" s="2">
        <v>570</v>
      </c>
      <c r="K46" s="6">
        <v>0.2</v>
      </c>
      <c r="L46" s="2">
        <v>0</v>
      </c>
      <c r="M46" s="6">
        <v>0</v>
      </c>
      <c r="N46" s="2">
        <v>225</v>
      </c>
      <c r="O46" s="6">
        <v>0.1</v>
      </c>
      <c r="P46" s="5">
        <v>1455</v>
      </c>
      <c r="Q46" s="8">
        <v>0.6</v>
      </c>
    </row>
    <row r="47" spans="1:17" x14ac:dyDescent="0.25">
      <c r="A47" s="38" t="s">
        <v>13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x14ac:dyDescent="0.25">
      <c r="A48" s="4" t="s">
        <v>20</v>
      </c>
      <c r="B48" s="5">
        <v>358370</v>
      </c>
      <c r="C48" s="14">
        <v>100</v>
      </c>
      <c r="D48" s="5">
        <v>209220</v>
      </c>
      <c r="E48" s="6">
        <v>58.4</v>
      </c>
      <c r="F48" s="5">
        <v>29925</v>
      </c>
      <c r="G48" s="6">
        <v>8.4</v>
      </c>
      <c r="H48" s="2">
        <v>910</v>
      </c>
      <c r="I48" s="6">
        <v>0.3</v>
      </c>
      <c r="J48" s="5">
        <v>31180</v>
      </c>
      <c r="K48" s="6">
        <v>8.6999999999999993</v>
      </c>
      <c r="L48" s="2">
        <v>105</v>
      </c>
      <c r="M48" s="6">
        <v>0</v>
      </c>
      <c r="N48" s="5">
        <v>6295</v>
      </c>
      <c r="O48" s="6">
        <v>1.8</v>
      </c>
      <c r="P48" s="5">
        <v>80735</v>
      </c>
      <c r="Q48" s="8">
        <v>22.5</v>
      </c>
    </row>
    <row r="49" spans="1:17" x14ac:dyDescent="0.25">
      <c r="A49" s="7" t="s">
        <v>3</v>
      </c>
      <c r="B49" s="5">
        <v>253790</v>
      </c>
      <c r="C49" s="14">
        <v>70.817869799369376</v>
      </c>
      <c r="D49" s="5">
        <v>158710</v>
      </c>
      <c r="E49" s="6">
        <v>44.3</v>
      </c>
      <c r="F49" s="5">
        <v>21770</v>
      </c>
      <c r="G49" s="6">
        <v>6.1</v>
      </c>
      <c r="H49" s="2">
        <v>575</v>
      </c>
      <c r="I49" s="6">
        <v>0.2</v>
      </c>
      <c r="J49" s="5">
        <v>17620</v>
      </c>
      <c r="K49" s="6">
        <v>4.9000000000000004</v>
      </c>
      <c r="L49" s="2">
        <v>75</v>
      </c>
      <c r="M49" s="6">
        <v>0</v>
      </c>
      <c r="N49" s="5">
        <v>4755</v>
      </c>
      <c r="O49" s="6">
        <v>1.3</v>
      </c>
      <c r="P49" s="5">
        <v>50280</v>
      </c>
      <c r="Q49" s="8">
        <v>14</v>
      </c>
    </row>
    <row r="50" spans="1:17" x14ac:dyDescent="0.25">
      <c r="A50" s="9" t="s">
        <v>4</v>
      </c>
      <c r="B50" s="11">
        <v>104580</v>
      </c>
      <c r="C50" s="17">
        <v>29.182130200630635</v>
      </c>
      <c r="D50" s="11">
        <v>50510</v>
      </c>
      <c r="E50" s="10">
        <v>14.1</v>
      </c>
      <c r="F50" s="11">
        <v>8155</v>
      </c>
      <c r="G50" s="10">
        <v>2.2999999999999998</v>
      </c>
      <c r="H50" s="1">
        <v>335</v>
      </c>
      <c r="I50" s="10">
        <v>0.1</v>
      </c>
      <c r="J50" s="11">
        <v>13560</v>
      </c>
      <c r="K50" s="10">
        <v>3.8</v>
      </c>
      <c r="L50" s="1">
        <v>30</v>
      </c>
      <c r="M50" s="10">
        <v>0</v>
      </c>
      <c r="N50" s="11">
        <v>1535</v>
      </c>
      <c r="O50" s="10">
        <v>0.4</v>
      </c>
      <c r="P50" s="11">
        <v>30455</v>
      </c>
      <c r="Q50" s="12">
        <v>8.5</v>
      </c>
    </row>
    <row r="51" spans="1:17" x14ac:dyDescent="0.25">
      <c r="A51" s="35" t="s">
        <v>14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7" x14ac:dyDescent="0.25">
      <c r="A52" s="4" t="s">
        <v>20</v>
      </c>
      <c r="B52" s="5">
        <v>426385</v>
      </c>
      <c r="C52" s="14">
        <v>100</v>
      </c>
      <c r="D52" s="5">
        <v>189280</v>
      </c>
      <c r="E52" s="6">
        <v>44.4</v>
      </c>
      <c r="F52" s="5">
        <v>81360</v>
      </c>
      <c r="G52" s="6">
        <v>19.100000000000001</v>
      </c>
      <c r="H52" s="2">
        <v>890</v>
      </c>
      <c r="I52" s="6">
        <v>0.2</v>
      </c>
      <c r="J52" s="5">
        <v>45335</v>
      </c>
      <c r="K52" s="6">
        <v>10.6</v>
      </c>
      <c r="L52" s="2">
        <v>95</v>
      </c>
      <c r="M52" s="6">
        <v>0</v>
      </c>
      <c r="N52" s="5">
        <v>8180</v>
      </c>
      <c r="O52" s="6">
        <v>1.9</v>
      </c>
      <c r="P52" s="5">
        <v>101240</v>
      </c>
      <c r="Q52" s="8">
        <v>23.7</v>
      </c>
    </row>
    <row r="53" spans="1:17" x14ac:dyDescent="0.25">
      <c r="A53" s="7" t="s">
        <v>3</v>
      </c>
      <c r="B53" s="5">
        <v>375420</v>
      </c>
      <c r="C53" s="14">
        <v>88.047187401057727</v>
      </c>
      <c r="D53" s="5">
        <v>165640</v>
      </c>
      <c r="E53" s="6">
        <v>38.799999999999997</v>
      </c>
      <c r="F53" s="5">
        <v>68545</v>
      </c>
      <c r="G53" s="6">
        <v>16.100000000000001</v>
      </c>
      <c r="H53" s="2">
        <v>705</v>
      </c>
      <c r="I53" s="6">
        <v>0.2</v>
      </c>
      <c r="J53" s="5">
        <v>43930</v>
      </c>
      <c r="K53" s="6">
        <v>10.3</v>
      </c>
      <c r="L53" s="2">
        <v>35</v>
      </c>
      <c r="M53" s="6">
        <v>0</v>
      </c>
      <c r="N53" s="5">
        <v>7155</v>
      </c>
      <c r="O53" s="6">
        <v>1.7</v>
      </c>
      <c r="P53" s="5">
        <v>89410</v>
      </c>
      <c r="Q53" s="8">
        <v>21</v>
      </c>
    </row>
    <row r="54" spans="1:17" x14ac:dyDescent="0.25">
      <c r="A54" s="7" t="s">
        <v>4</v>
      </c>
      <c r="B54" s="5">
        <v>50965</v>
      </c>
      <c r="C54" s="14">
        <v>11.952812598942272</v>
      </c>
      <c r="D54" s="5">
        <v>23640</v>
      </c>
      <c r="E54" s="6">
        <v>5.5</v>
      </c>
      <c r="F54" s="5">
        <v>12815</v>
      </c>
      <c r="G54" s="6">
        <v>3</v>
      </c>
      <c r="H54" s="2">
        <v>185</v>
      </c>
      <c r="I54" s="6">
        <v>0</v>
      </c>
      <c r="J54" s="5">
        <v>1405</v>
      </c>
      <c r="K54" s="6">
        <v>0.3</v>
      </c>
      <c r="L54" s="2">
        <v>60</v>
      </c>
      <c r="M54" s="6">
        <v>0</v>
      </c>
      <c r="N54" s="5">
        <v>1025</v>
      </c>
      <c r="O54" s="6">
        <v>0.2</v>
      </c>
      <c r="P54" s="5">
        <v>11830</v>
      </c>
      <c r="Q54" s="8">
        <v>2.8</v>
      </c>
    </row>
    <row r="55" spans="1:17" x14ac:dyDescent="0.25">
      <c r="A55" s="38" t="s">
        <v>15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1:17" x14ac:dyDescent="0.25">
      <c r="A56" s="4" t="s">
        <v>20</v>
      </c>
      <c r="B56" s="5">
        <v>327295</v>
      </c>
      <c r="C56" s="14">
        <v>100</v>
      </c>
      <c r="D56" s="5">
        <v>170020</v>
      </c>
      <c r="E56" s="6">
        <v>51.9</v>
      </c>
      <c r="F56" s="5">
        <v>48320</v>
      </c>
      <c r="G56" s="6">
        <v>14.8</v>
      </c>
      <c r="H56" s="5">
        <v>1190</v>
      </c>
      <c r="I56" s="6">
        <v>0.4</v>
      </c>
      <c r="J56" s="5">
        <v>14290</v>
      </c>
      <c r="K56" s="6">
        <v>4.4000000000000004</v>
      </c>
      <c r="L56" s="2">
        <v>140</v>
      </c>
      <c r="M56" s="6">
        <v>0</v>
      </c>
      <c r="N56" s="5">
        <v>6360</v>
      </c>
      <c r="O56" s="6">
        <v>1.9</v>
      </c>
      <c r="P56" s="5">
        <v>86970</v>
      </c>
      <c r="Q56" s="8">
        <v>26.6</v>
      </c>
    </row>
    <row r="57" spans="1:17" x14ac:dyDescent="0.25">
      <c r="A57" s="7" t="s">
        <v>3</v>
      </c>
      <c r="B57" s="5">
        <v>261545</v>
      </c>
      <c r="C57" s="14">
        <v>79.900000000000006</v>
      </c>
      <c r="D57" s="5">
        <v>136285</v>
      </c>
      <c r="E57" s="6">
        <v>41.6</v>
      </c>
      <c r="F57" s="5">
        <v>38150</v>
      </c>
      <c r="G57" s="6">
        <v>11.7</v>
      </c>
      <c r="H57" s="5">
        <v>1010</v>
      </c>
      <c r="I57" s="6">
        <v>0.3</v>
      </c>
      <c r="J57" s="5">
        <v>10480</v>
      </c>
      <c r="K57" s="6">
        <v>3.2</v>
      </c>
      <c r="L57" s="2">
        <v>130</v>
      </c>
      <c r="M57" s="6">
        <v>0</v>
      </c>
      <c r="N57" s="5">
        <v>4770</v>
      </c>
      <c r="O57" s="6">
        <v>1.5</v>
      </c>
      <c r="P57" s="5">
        <v>70715</v>
      </c>
      <c r="Q57" s="8">
        <v>21.6</v>
      </c>
    </row>
    <row r="58" spans="1:17" x14ac:dyDescent="0.25">
      <c r="A58" s="7" t="s">
        <v>4</v>
      </c>
      <c r="B58" s="5">
        <v>65750</v>
      </c>
      <c r="C58" s="14">
        <v>20.100000000000001</v>
      </c>
      <c r="D58" s="5">
        <v>33735</v>
      </c>
      <c r="E58" s="6">
        <v>10.3</v>
      </c>
      <c r="F58" s="5">
        <v>10170</v>
      </c>
      <c r="G58" s="6">
        <v>3.1</v>
      </c>
      <c r="H58" s="2">
        <v>180</v>
      </c>
      <c r="I58" s="6">
        <v>0.1</v>
      </c>
      <c r="J58" s="5">
        <v>3810</v>
      </c>
      <c r="K58" s="6">
        <v>1.2</v>
      </c>
      <c r="L58" s="2">
        <v>10</v>
      </c>
      <c r="M58" s="6">
        <v>0</v>
      </c>
      <c r="N58" s="5">
        <v>1590</v>
      </c>
      <c r="O58" s="6">
        <v>0.5</v>
      </c>
      <c r="P58" s="5">
        <v>16255</v>
      </c>
      <c r="Q58" s="8">
        <v>5</v>
      </c>
    </row>
    <row r="59" spans="1:17" x14ac:dyDescent="0.25">
      <c r="A59" s="38" t="s">
        <v>16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1:17" x14ac:dyDescent="0.25">
      <c r="A60" s="4" t="s">
        <v>20</v>
      </c>
      <c r="B60" s="5">
        <v>274240</v>
      </c>
      <c r="C60" s="14">
        <v>100</v>
      </c>
      <c r="D60" s="5">
        <v>143005</v>
      </c>
      <c r="E60" s="6">
        <v>52.1</v>
      </c>
      <c r="F60" s="5">
        <v>65785</v>
      </c>
      <c r="G60" s="6">
        <v>24</v>
      </c>
      <c r="H60" s="2">
        <v>775</v>
      </c>
      <c r="I60" s="6">
        <v>0.3</v>
      </c>
      <c r="J60" s="5">
        <v>9925</v>
      </c>
      <c r="K60" s="6">
        <v>3.6</v>
      </c>
      <c r="L60" s="2">
        <v>35</v>
      </c>
      <c r="M60" s="6">
        <v>0</v>
      </c>
      <c r="N60" s="5">
        <v>4840</v>
      </c>
      <c r="O60" s="6">
        <v>1.8</v>
      </c>
      <c r="P60" s="5">
        <v>49880</v>
      </c>
      <c r="Q60" s="8">
        <v>18.2</v>
      </c>
    </row>
    <row r="61" spans="1:17" x14ac:dyDescent="0.25">
      <c r="A61" s="7" t="s">
        <v>3</v>
      </c>
      <c r="B61" s="5">
        <v>213280</v>
      </c>
      <c r="C61" s="14">
        <v>77.8</v>
      </c>
      <c r="D61" s="5">
        <v>118900</v>
      </c>
      <c r="E61" s="6">
        <v>43.4</v>
      </c>
      <c r="F61" s="5">
        <v>44075</v>
      </c>
      <c r="G61" s="6">
        <v>16.100000000000001</v>
      </c>
      <c r="H61" s="2">
        <v>480</v>
      </c>
      <c r="I61" s="6">
        <v>0.2</v>
      </c>
      <c r="J61" s="5">
        <v>8315</v>
      </c>
      <c r="K61" s="6">
        <v>3</v>
      </c>
      <c r="L61" s="2">
        <v>10</v>
      </c>
      <c r="M61" s="6">
        <v>0</v>
      </c>
      <c r="N61" s="5">
        <v>3775</v>
      </c>
      <c r="O61" s="6">
        <v>1.4</v>
      </c>
      <c r="P61" s="5">
        <v>37725</v>
      </c>
      <c r="Q61" s="8">
        <v>13.8</v>
      </c>
    </row>
    <row r="62" spans="1:17" x14ac:dyDescent="0.25">
      <c r="A62" s="7" t="s">
        <v>4</v>
      </c>
      <c r="B62" s="5">
        <v>60965</v>
      </c>
      <c r="C62" s="14">
        <v>22.2</v>
      </c>
      <c r="D62" s="5">
        <v>24105</v>
      </c>
      <c r="E62" s="6">
        <v>8.8000000000000007</v>
      </c>
      <c r="F62" s="5">
        <v>21710</v>
      </c>
      <c r="G62" s="6">
        <v>7.9</v>
      </c>
      <c r="H62" s="2">
        <v>295</v>
      </c>
      <c r="I62" s="6">
        <v>0.1</v>
      </c>
      <c r="J62" s="5">
        <v>1610</v>
      </c>
      <c r="K62" s="6">
        <v>0.6</v>
      </c>
      <c r="L62" s="2">
        <v>25</v>
      </c>
      <c r="M62" s="6">
        <v>0</v>
      </c>
      <c r="N62" s="5">
        <v>1065</v>
      </c>
      <c r="O62" s="6">
        <v>0.4</v>
      </c>
      <c r="P62" s="5">
        <v>12155</v>
      </c>
      <c r="Q62" s="8">
        <v>4.4000000000000004</v>
      </c>
    </row>
    <row r="63" spans="1:17" x14ac:dyDescent="0.25">
      <c r="A63" s="38" t="s">
        <v>17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x14ac:dyDescent="0.25">
      <c r="A64" s="4" t="s">
        <v>20</v>
      </c>
      <c r="B64" s="5">
        <v>1852325</v>
      </c>
      <c r="C64" s="14">
        <v>100</v>
      </c>
      <c r="D64" s="5">
        <v>752635</v>
      </c>
      <c r="E64" s="6">
        <v>40.6</v>
      </c>
      <c r="F64" s="5">
        <v>373990</v>
      </c>
      <c r="G64" s="6">
        <v>20.2</v>
      </c>
      <c r="H64" s="5">
        <v>4055</v>
      </c>
      <c r="I64" s="6">
        <v>0.2</v>
      </c>
      <c r="J64" s="5">
        <v>158225</v>
      </c>
      <c r="K64" s="6">
        <v>8.5</v>
      </c>
      <c r="L64" s="2">
        <v>870</v>
      </c>
      <c r="M64" s="6">
        <v>0</v>
      </c>
      <c r="N64" s="5">
        <v>42280</v>
      </c>
      <c r="O64" s="6">
        <v>2.2999999999999998</v>
      </c>
      <c r="P64" s="5">
        <v>520260</v>
      </c>
      <c r="Q64" s="8">
        <v>28.1</v>
      </c>
    </row>
    <row r="65" spans="1:17" x14ac:dyDescent="0.25">
      <c r="A65" s="7" t="s">
        <v>3</v>
      </c>
      <c r="B65" s="5">
        <v>699175</v>
      </c>
      <c r="C65" s="14">
        <v>37.700000000000003</v>
      </c>
      <c r="D65" s="5">
        <v>273420</v>
      </c>
      <c r="E65" s="6">
        <v>14.8</v>
      </c>
      <c r="F65" s="5">
        <v>123030</v>
      </c>
      <c r="G65" s="6">
        <v>6.6</v>
      </c>
      <c r="H65" s="5">
        <v>1890</v>
      </c>
      <c r="I65" s="6">
        <v>0.1</v>
      </c>
      <c r="J65" s="5">
        <v>67345</v>
      </c>
      <c r="K65" s="6">
        <v>3.6</v>
      </c>
      <c r="L65" s="2">
        <v>290</v>
      </c>
      <c r="M65" s="6">
        <v>0</v>
      </c>
      <c r="N65" s="5">
        <v>15510</v>
      </c>
      <c r="O65" s="6">
        <v>0.8</v>
      </c>
      <c r="P65" s="5">
        <v>217695</v>
      </c>
      <c r="Q65" s="8">
        <v>11.8</v>
      </c>
    </row>
    <row r="66" spans="1:17" x14ac:dyDescent="0.25">
      <c r="A66" s="7" t="s">
        <v>4</v>
      </c>
      <c r="B66" s="5">
        <v>1153150</v>
      </c>
      <c r="C66" s="14">
        <v>62.3</v>
      </c>
      <c r="D66" s="5">
        <v>479215</v>
      </c>
      <c r="E66" s="6">
        <v>25.9</v>
      </c>
      <c r="F66" s="5">
        <v>250965</v>
      </c>
      <c r="G66" s="6">
        <v>13.5</v>
      </c>
      <c r="H66" s="5">
        <v>2170</v>
      </c>
      <c r="I66" s="6">
        <v>0.1</v>
      </c>
      <c r="J66" s="5">
        <v>90880</v>
      </c>
      <c r="K66" s="6">
        <v>4.9000000000000004</v>
      </c>
      <c r="L66" s="2">
        <v>580</v>
      </c>
      <c r="M66" s="6">
        <v>0</v>
      </c>
      <c r="N66" s="5">
        <v>26770</v>
      </c>
      <c r="O66" s="6">
        <v>1.4</v>
      </c>
      <c r="P66" s="5">
        <v>302565</v>
      </c>
      <c r="Q66" s="8">
        <v>16.3</v>
      </c>
    </row>
    <row r="67" spans="1:17" x14ac:dyDescent="0.25">
      <c r="A67" s="38" t="s">
        <v>18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</row>
    <row r="68" spans="1:17" x14ac:dyDescent="0.25">
      <c r="A68" s="4" t="s">
        <v>20</v>
      </c>
      <c r="B68" s="5">
        <v>136420</v>
      </c>
      <c r="C68" s="14">
        <v>100</v>
      </c>
      <c r="D68" s="5">
        <v>42995</v>
      </c>
      <c r="E68" s="6">
        <v>31.5</v>
      </c>
      <c r="F68" s="5">
        <v>39275</v>
      </c>
      <c r="G68" s="6">
        <v>28.8</v>
      </c>
      <c r="H68" s="2">
        <v>400</v>
      </c>
      <c r="I68" s="6">
        <v>0.3</v>
      </c>
      <c r="J68" s="5">
        <v>11525</v>
      </c>
      <c r="K68" s="6">
        <v>8.4</v>
      </c>
      <c r="L68" s="2">
        <v>60</v>
      </c>
      <c r="M68" s="6">
        <v>0</v>
      </c>
      <c r="N68" s="5">
        <v>4615</v>
      </c>
      <c r="O68" s="6">
        <v>3.4</v>
      </c>
      <c r="P68" s="5">
        <v>37545</v>
      </c>
      <c r="Q68" s="8">
        <v>27.5</v>
      </c>
    </row>
    <row r="69" spans="1:17" x14ac:dyDescent="0.25">
      <c r="A69" s="7" t="s">
        <v>3</v>
      </c>
      <c r="B69" s="5">
        <v>69165</v>
      </c>
      <c r="C69" s="14">
        <v>50.7</v>
      </c>
      <c r="D69" s="5">
        <v>21825</v>
      </c>
      <c r="E69" s="6">
        <v>16</v>
      </c>
      <c r="F69" s="5">
        <v>21255</v>
      </c>
      <c r="G69" s="6">
        <v>15.6</v>
      </c>
      <c r="H69" s="2">
        <v>250</v>
      </c>
      <c r="I69" s="6">
        <v>0.2</v>
      </c>
      <c r="J69" s="5">
        <v>5640</v>
      </c>
      <c r="K69" s="6">
        <v>4.0999999999999996</v>
      </c>
      <c r="L69" s="2">
        <v>15</v>
      </c>
      <c r="M69" s="6">
        <v>0</v>
      </c>
      <c r="N69" s="5">
        <v>2200</v>
      </c>
      <c r="O69" s="6">
        <v>1.6</v>
      </c>
      <c r="P69" s="5">
        <v>17975</v>
      </c>
      <c r="Q69" s="8">
        <v>13.2</v>
      </c>
    </row>
    <row r="70" spans="1:17" x14ac:dyDescent="0.25">
      <c r="A70" s="9" t="s">
        <v>4</v>
      </c>
      <c r="B70" s="11">
        <v>67255</v>
      </c>
      <c r="C70" s="17">
        <v>49.3</v>
      </c>
      <c r="D70" s="11">
        <v>21170</v>
      </c>
      <c r="E70" s="10">
        <v>15.5</v>
      </c>
      <c r="F70" s="11">
        <v>18020</v>
      </c>
      <c r="G70" s="10">
        <v>13.2</v>
      </c>
      <c r="H70" s="1">
        <v>150</v>
      </c>
      <c r="I70" s="10">
        <v>0.1</v>
      </c>
      <c r="J70" s="11">
        <v>5885</v>
      </c>
      <c r="K70" s="10">
        <v>4.3</v>
      </c>
      <c r="L70" s="1">
        <v>45</v>
      </c>
      <c r="M70" s="10">
        <v>0</v>
      </c>
      <c r="N70" s="11">
        <v>2415</v>
      </c>
      <c r="O70" s="10">
        <v>1.8</v>
      </c>
      <c r="P70" s="11">
        <v>19570</v>
      </c>
      <c r="Q70" s="12">
        <v>14.3</v>
      </c>
    </row>
    <row r="71" spans="1:17" x14ac:dyDescent="0.25">
      <c r="A71" s="33" t="s">
        <v>28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x14ac:dyDescent="0.25">
      <c r="A72" s="34" t="s">
        <v>30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x14ac:dyDescent="0.25">
      <c r="A73" s="34" t="s">
        <v>29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</sheetData>
  <mergeCells count="32">
    <mergeCell ref="A63:Q63"/>
    <mergeCell ref="A23:Q23"/>
    <mergeCell ref="A3:Q3"/>
    <mergeCell ref="A2:Q2"/>
    <mergeCell ref="A1:Q1"/>
    <mergeCell ref="P4:Q5"/>
    <mergeCell ref="A31:Q31"/>
    <mergeCell ref="A35:Q35"/>
    <mergeCell ref="A39:Q39"/>
    <mergeCell ref="A43:Q43"/>
    <mergeCell ref="A47:Q47"/>
    <mergeCell ref="A51:Q51"/>
    <mergeCell ref="A7:Q7"/>
    <mergeCell ref="A11:Q11"/>
    <mergeCell ref="A15:Q15"/>
    <mergeCell ref="A19:Q19"/>
    <mergeCell ref="A73:Q73"/>
    <mergeCell ref="A72:Q72"/>
    <mergeCell ref="A71:Q71"/>
    <mergeCell ref="D5:E5"/>
    <mergeCell ref="F5:G5"/>
    <mergeCell ref="H5:I5"/>
    <mergeCell ref="J5:K5"/>
    <mergeCell ref="L5:M5"/>
    <mergeCell ref="N5:O5"/>
    <mergeCell ref="A55:Q55"/>
    <mergeCell ref="A59:Q59"/>
    <mergeCell ref="A27:Q27"/>
    <mergeCell ref="A67:Q67"/>
    <mergeCell ref="A4:A6"/>
    <mergeCell ref="B4:C5"/>
    <mergeCell ref="D4:O4"/>
  </mergeCells>
  <pageMargins left="0.7" right="0.7" top="0.75" bottom="0.75" header="0.3" footer="0.3"/>
  <pageSetup scale="65" orientation="landscape" horizontalDpi="90" verticalDpi="90" r:id="rId1"/>
  <rowBreaks count="2" manualBreakCount="2">
    <brk id="26" max="16383" man="1"/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DA961"/>
  <sheetViews>
    <sheetView tabSelected="1" view="pageBreakPreview" zoomScale="80" zoomScaleNormal="80" zoomScaleSheetLayoutView="80" workbookViewId="0">
      <pane ySplit="6" topLeftCell="A945" activePane="bottomLeft" state="frozen"/>
      <selection pane="bottomLeft" activeCell="S6" sqref="S6"/>
    </sheetView>
  </sheetViews>
  <sheetFormatPr defaultRowHeight="15" x14ac:dyDescent="0.25"/>
  <cols>
    <col min="1" max="1" width="9.85546875" bestFit="1" customWidth="1"/>
    <col min="2" max="2" width="10.85546875" bestFit="1" customWidth="1"/>
    <col min="3" max="3" width="8.42578125" bestFit="1" customWidth="1"/>
    <col min="4" max="4" width="9.85546875" bestFit="1" customWidth="1"/>
    <col min="5" max="5" width="8.42578125" bestFit="1" customWidth="1"/>
    <col min="6" max="6" width="9.85546875" bestFit="1" customWidth="1"/>
    <col min="7" max="7" width="8.42578125" bestFit="1" customWidth="1"/>
    <col min="8" max="8" width="9.85546875" bestFit="1" customWidth="1"/>
    <col min="9" max="9" width="8.42578125" bestFit="1" customWidth="1"/>
    <col min="10" max="10" width="9.85546875" bestFit="1" customWidth="1"/>
    <col min="11" max="11" width="8.42578125" bestFit="1" customWidth="1"/>
    <col min="12" max="12" width="9.85546875" bestFit="1" customWidth="1"/>
    <col min="13" max="13" width="8.42578125" bestFit="1" customWidth="1"/>
    <col min="14" max="14" width="9.85546875" bestFit="1" customWidth="1"/>
    <col min="15" max="15" width="8.42578125" bestFit="1" customWidth="1"/>
    <col min="16" max="16" width="9.85546875" bestFit="1" customWidth="1"/>
    <col min="17" max="17" width="8.42578125" bestFit="1" customWidth="1"/>
  </cols>
  <sheetData>
    <row r="1" spans="1:17" ht="15.75" x14ac:dyDescent="0.25">
      <c r="A1" s="20" t="s">
        <v>268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x14ac:dyDescent="0.2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1" t="s">
        <v>24</v>
      </c>
      <c r="B4" s="24" t="s">
        <v>20</v>
      </c>
      <c r="C4" s="25"/>
      <c r="D4" s="28" t="s">
        <v>23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4" t="s">
        <v>0</v>
      </c>
      <c r="Q4" s="25"/>
    </row>
    <row r="5" spans="1:17" ht="55.5" customHeight="1" x14ac:dyDescent="0.25">
      <c r="A5" s="22"/>
      <c r="B5" s="26"/>
      <c r="C5" s="27"/>
      <c r="D5" s="31" t="s">
        <v>269</v>
      </c>
      <c r="E5" s="32"/>
      <c r="F5" s="31" t="s">
        <v>270</v>
      </c>
      <c r="G5" s="32"/>
      <c r="H5" s="31" t="s">
        <v>271</v>
      </c>
      <c r="I5" s="32"/>
      <c r="J5" s="31" t="s">
        <v>272</v>
      </c>
      <c r="K5" s="32"/>
      <c r="L5" s="31" t="s">
        <v>273</v>
      </c>
      <c r="M5" s="32"/>
      <c r="N5" s="31" t="s">
        <v>19</v>
      </c>
      <c r="O5" s="32"/>
      <c r="P5" s="26"/>
      <c r="Q5" s="27"/>
    </row>
    <row r="6" spans="1:17" ht="21" customHeight="1" x14ac:dyDescent="0.25">
      <c r="A6" s="23"/>
      <c r="B6" s="13" t="s">
        <v>22</v>
      </c>
      <c r="C6" s="13" t="s">
        <v>2</v>
      </c>
      <c r="D6" s="13" t="s">
        <v>22</v>
      </c>
      <c r="E6" s="13" t="s">
        <v>2</v>
      </c>
      <c r="F6" s="13" t="s">
        <v>22</v>
      </c>
      <c r="G6" s="13" t="s">
        <v>2</v>
      </c>
      <c r="H6" s="13" t="s">
        <v>22</v>
      </c>
      <c r="I6" s="13" t="s">
        <v>2</v>
      </c>
      <c r="J6" s="13" t="s">
        <v>22</v>
      </c>
      <c r="K6" s="13" t="s">
        <v>2</v>
      </c>
      <c r="L6" s="13" t="s">
        <v>22</v>
      </c>
      <c r="M6" s="13" t="s">
        <v>2</v>
      </c>
      <c r="N6" s="13" t="s">
        <v>22</v>
      </c>
      <c r="O6" s="13" t="s">
        <v>2</v>
      </c>
      <c r="P6" s="13" t="s">
        <v>22</v>
      </c>
      <c r="Q6" s="13" t="s">
        <v>2</v>
      </c>
    </row>
    <row r="7" spans="1:17" x14ac:dyDescent="0.25">
      <c r="A7" s="35" t="s">
        <v>31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x14ac:dyDescent="0.25">
      <c r="A8" s="4" t="s">
        <v>20</v>
      </c>
      <c r="B8" s="5">
        <v>10047660</v>
      </c>
      <c r="C8" s="6">
        <v>100</v>
      </c>
      <c r="D8" s="5">
        <v>5801010</v>
      </c>
      <c r="E8" s="6">
        <v>57.7</v>
      </c>
      <c r="F8" s="5">
        <v>1377760</v>
      </c>
      <c r="G8" s="6">
        <v>13.7</v>
      </c>
      <c r="H8" s="5">
        <v>19740</v>
      </c>
      <c r="I8" s="6">
        <v>0.2</v>
      </c>
      <c r="J8" s="5">
        <v>848045</v>
      </c>
      <c r="K8" s="6">
        <v>8.4</v>
      </c>
      <c r="L8" s="5">
        <v>3165</v>
      </c>
      <c r="M8" s="6">
        <v>0</v>
      </c>
      <c r="N8" s="5">
        <v>202310</v>
      </c>
      <c r="O8" s="6">
        <v>2</v>
      </c>
      <c r="P8" s="5">
        <v>1795630</v>
      </c>
      <c r="Q8" s="8">
        <v>17.899999999999999</v>
      </c>
    </row>
    <row r="9" spans="1:17" x14ac:dyDescent="0.25">
      <c r="A9" s="7" t="s">
        <v>3</v>
      </c>
      <c r="B9" s="5">
        <v>5186560</v>
      </c>
      <c r="C9" s="6">
        <v>51.6</v>
      </c>
      <c r="D9" s="5">
        <v>3027195</v>
      </c>
      <c r="E9" s="6">
        <v>30.1</v>
      </c>
      <c r="F9" s="5">
        <v>634485</v>
      </c>
      <c r="G9" s="6">
        <v>6.3</v>
      </c>
      <c r="H9" s="5">
        <v>10360</v>
      </c>
      <c r="I9" s="6">
        <v>0.1</v>
      </c>
      <c r="J9" s="5">
        <v>445425</v>
      </c>
      <c r="K9" s="6">
        <v>4.4000000000000004</v>
      </c>
      <c r="L9" s="5">
        <v>1450</v>
      </c>
      <c r="M9" s="6">
        <v>0</v>
      </c>
      <c r="N9" s="5">
        <v>99925</v>
      </c>
      <c r="O9" s="6">
        <v>1</v>
      </c>
      <c r="P9" s="5">
        <v>967715</v>
      </c>
      <c r="Q9" s="8">
        <v>9.6</v>
      </c>
    </row>
    <row r="10" spans="1:17" x14ac:dyDescent="0.25">
      <c r="A10" s="7" t="s">
        <v>4</v>
      </c>
      <c r="B10" s="5">
        <v>4861100</v>
      </c>
      <c r="C10" s="6">
        <v>48.4</v>
      </c>
      <c r="D10" s="5">
        <v>2773810</v>
      </c>
      <c r="E10" s="6">
        <v>27.6</v>
      </c>
      <c r="F10" s="5">
        <v>743275</v>
      </c>
      <c r="G10" s="6">
        <v>7.4</v>
      </c>
      <c r="H10" s="5">
        <v>9380</v>
      </c>
      <c r="I10" s="6">
        <v>0.1</v>
      </c>
      <c r="J10" s="5">
        <v>402625</v>
      </c>
      <c r="K10" s="6">
        <v>4</v>
      </c>
      <c r="L10" s="5">
        <v>1710</v>
      </c>
      <c r="M10" s="6">
        <v>0</v>
      </c>
      <c r="N10" s="5">
        <v>102385</v>
      </c>
      <c r="O10" s="6">
        <v>1</v>
      </c>
      <c r="P10" s="5">
        <v>827915</v>
      </c>
      <c r="Q10" s="8">
        <v>8.1999999999999993</v>
      </c>
    </row>
    <row r="11" spans="1:17" x14ac:dyDescent="0.25">
      <c r="A11" s="38" t="s">
        <v>32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x14ac:dyDescent="0.25">
      <c r="A12" s="4" t="s">
        <v>20</v>
      </c>
      <c r="B12" s="5">
        <v>131405</v>
      </c>
      <c r="C12" s="6">
        <v>100</v>
      </c>
      <c r="D12" s="5">
        <v>101225</v>
      </c>
      <c r="E12" s="6">
        <v>77</v>
      </c>
      <c r="F12" s="5">
        <v>7260</v>
      </c>
      <c r="G12" s="6">
        <v>5.5</v>
      </c>
      <c r="H12" s="5">
        <v>380</v>
      </c>
      <c r="I12" s="6">
        <v>0.3</v>
      </c>
      <c r="J12" s="5">
        <v>9430</v>
      </c>
      <c r="K12" s="6">
        <v>7.2</v>
      </c>
      <c r="L12" s="5">
        <v>40</v>
      </c>
      <c r="M12" s="6">
        <v>0</v>
      </c>
      <c r="N12" s="5">
        <v>2095</v>
      </c>
      <c r="O12" s="6">
        <v>1.6</v>
      </c>
      <c r="P12" s="5">
        <v>10975</v>
      </c>
      <c r="Q12" s="8">
        <v>8.4</v>
      </c>
    </row>
    <row r="13" spans="1:17" x14ac:dyDescent="0.25">
      <c r="A13" s="7" t="s">
        <v>3</v>
      </c>
      <c r="B13" s="5">
        <v>91770</v>
      </c>
      <c r="C13" s="6">
        <v>69.8</v>
      </c>
      <c r="D13" s="5">
        <v>72235</v>
      </c>
      <c r="E13" s="6">
        <v>55</v>
      </c>
      <c r="F13" s="5">
        <v>4090</v>
      </c>
      <c r="G13" s="6">
        <v>3.1</v>
      </c>
      <c r="H13" s="5">
        <v>170</v>
      </c>
      <c r="I13" s="6">
        <v>0.1</v>
      </c>
      <c r="J13" s="5">
        <v>6255</v>
      </c>
      <c r="K13" s="6">
        <v>4.8</v>
      </c>
      <c r="L13" s="5">
        <v>20</v>
      </c>
      <c r="M13" s="6">
        <v>0</v>
      </c>
      <c r="N13" s="5">
        <v>1345</v>
      </c>
      <c r="O13" s="6">
        <v>1</v>
      </c>
      <c r="P13" s="5">
        <v>7650</v>
      </c>
      <c r="Q13" s="8">
        <v>5.8</v>
      </c>
    </row>
    <row r="14" spans="1:17" x14ac:dyDescent="0.25">
      <c r="A14" s="7" t="s">
        <v>4</v>
      </c>
      <c r="B14" s="5">
        <v>39635</v>
      </c>
      <c r="C14" s="6">
        <v>30.2</v>
      </c>
      <c r="D14" s="5">
        <v>28990</v>
      </c>
      <c r="E14" s="6">
        <v>22.1</v>
      </c>
      <c r="F14" s="5">
        <v>3170</v>
      </c>
      <c r="G14" s="6">
        <v>2.4</v>
      </c>
      <c r="H14" s="5">
        <v>210</v>
      </c>
      <c r="I14" s="6">
        <v>0.2</v>
      </c>
      <c r="J14" s="5">
        <v>3175</v>
      </c>
      <c r="K14" s="6">
        <v>2.4</v>
      </c>
      <c r="L14" s="5">
        <v>15</v>
      </c>
      <c r="M14" s="6">
        <v>0</v>
      </c>
      <c r="N14" s="5">
        <v>755</v>
      </c>
      <c r="O14" s="6">
        <v>0.6</v>
      </c>
      <c r="P14" s="5">
        <v>3325</v>
      </c>
      <c r="Q14" s="8">
        <v>2.5</v>
      </c>
    </row>
    <row r="15" spans="1:17" x14ac:dyDescent="0.25">
      <c r="A15" s="38" t="s">
        <v>33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x14ac:dyDescent="0.25">
      <c r="A16" s="4" t="s">
        <v>20</v>
      </c>
      <c r="B16" s="5">
        <v>77100</v>
      </c>
      <c r="C16" s="6">
        <v>100</v>
      </c>
      <c r="D16" s="5">
        <v>57660</v>
      </c>
      <c r="E16" s="6">
        <v>74.8</v>
      </c>
      <c r="F16" s="5">
        <v>3935</v>
      </c>
      <c r="G16" s="6">
        <v>5.0999999999999996</v>
      </c>
      <c r="H16" s="5">
        <v>105</v>
      </c>
      <c r="I16" s="6">
        <v>0.1</v>
      </c>
      <c r="J16" s="5">
        <v>6165</v>
      </c>
      <c r="K16" s="6">
        <v>8</v>
      </c>
      <c r="L16" s="5">
        <v>4</v>
      </c>
      <c r="M16" s="6">
        <v>0</v>
      </c>
      <c r="N16" s="5">
        <v>1805</v>
      </c>
      <c r="O16" s="6">
        <v>2.2999999999999998</v>
      </c>
      <c r="P16" s="5">
        <v>7425</v>
      </c>
      <c r="Q16" s="8">
        <v>9.6</v>
      </c>
    </row>
    <row r="17" spans="1:17" x14ac:dyDescent="0.25">
      <c r="A17" s="7" t="s">
        <v>3</v>
      </c>
      <c r="B17" s="5">
        <v>35665</v>
      </c>
      <c r="C17" s="6">
        <v>46.3</v>
      </c>
      <c r="D17" s="5">
        <v>27140</v>
      </c>
      <c r="E17" s="6">
        <v>35.200000000000003</v>
      </c>
      <c r="F17" s="5">
        <v>1500</v>
      </c>
      <c r="G17" s="6">
        <v>1.9</v>
      </c>
      <c r="H17" s="5">
        <v>35</v>
      </c>
      <c r="I17" s="6">
        <v>0</v>
      </c>
      <c r="J17" s="5">
        <v>2710</v>
      </c>
      <c r="K17" s="6">
        <v>3.5</v>
      </c>
      <c r="L17" s="5">
        <v>4</v>
      </c>
      <c r="M17" s="6">
        <v>0</v>
      </c>
      <c r="N17" s="5">
        <v>805</v>
      </c>
      <c r="O17" s="6">
        <v>1</v>
      </c>
      <c r="P17" s="5">
        <v>3470</v>
      </c>
      <c r="Q17" s="8">
        <v>4.5</v>
      </c>
    </row>
    <row r="18" spans="1:17" x14ac:dyDescent="0.25">
      <c r="A18" s="7" t="s">
        <v>4</v>
      </c>
      <c r="B18" s="5">
        <v>41435</v>
      </c>
      <c r="C18" s="6">
        <v>53.7</v>
      </c>
      <c r="D18" s="5">
        <v>30520</v>
      </c>
      <c r="E18" s="6">
        <v>39.6</v>
      </c>
      <c r="F18" s="5">
        <v>2435</v>
      </c>
      <c r="G18" s="6">
        <v>3.2</v>
      </c>
      <c r="H18" s="5">
        <v>70</v>
      </c>
      <c r="I18" s="6">
        <v>0.1</v>
      </c>
      <c r="J18" s="5">
        <v>3455</v>
      </c>
      <c r="K18" s="6">
        <v>4.5</v>
      </c>
      <c r="L18" s="5">
        <v>0</v>
      </c>
      <c r="M18" s="6">
        <v>0</v>
      </c>
      <c r="N18" s="5">
        <v>1000</v>
      </c>
      <c r="O18" s="6">
        <v>1.3</v>
      </c>
      <c r="P18" s="5">
        <v>3955</v>
      </c>
      <c r="Q18" s="8">
        <v>5.0999999999999996</v>
      </c>
    </row>
    <row r="19" spans="1:17" x14ac:dyDescent="0.25">
      <c r="A19" s="38" t="s">
        <v>34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1:17" x14ac:dyDescent="0.25">
      <c r="A20" s="4" t="s">
        <v>20</v>
      </c>
      <c r="B20" s="5">
        <v>96015</v>
      </c>
      <c r="C20" s="6">
        <v>100</v>
      </c>
      <c r="D20" s="5">
        <v>65345</v>
      </c>
      <c r="E20" s="6">
        <v>68.099999999999994</v>
      </c>
      <c r="F20" s="5">
        <v>7160</v>
      </c>
      <c r="G20" s="6">
        <v>7.5</v>
      </c>
      <c r="H20" s="5">
        <v>70</v>
      </c>
      <c r="I20" s="6">
        <v>0.1</v>
      </c>
      <c r="J20" s="5">
        <v>11695</v>
      </c>
      <c r="K20" s="6">
        <v>12.2</v>
      </c>
      <c r="L20" s="5">
        <v>0</v>
      </c>
      <c r="M20" s="6">
        <v>0</v>
      </c>
      <c r="N20" s="5">
        <v>1770</v>
      </c>
      <c r="O20" s="6">
        <v>1.8</v>
      </c>
      <c r="P20" s="5">
        <v>9980</v>
      </c>
      <c r="Q20" s="8">
        <v>10.4</v>
      </c>
    </row>
    <row r="21" spans="1:17" x14ac:dyDescent="0.25">
      <c r="A21" s="7" t="s">
        <v>3</v>
      </c>
      <c r="B21" s="5">
        <v>51680</v>
      </c>
      <c r="C21" s="6">
        <v>53.8</v>
      </c>
      <c r="D21" s="5">
        <v>37295</v>
      </c>
      <c r="E21" s="6">
        <v>38.799999999999997</v>
      </c>
      <c r="F21" s="5">
        <v>2715</v>
      </c>
      <c r="G21" s="6">
        <v>2.8</v>
      </c>
      <c r="H21" s="5">
        <v>4</v>
      </c>
      <c r="I21" s="6">
        <v>0</v>
      </c>
      <c r="J21" s="5">
        <v>6150</v>
      </c>
      <c r="K21" s="6">
        <v>6.4</v>
      </c>
      <c r="L21" s="5">
        <v>0</v>
      </c>
      <c r="M21" s="6">
        <v>0</v>
      </c>
      <c r="N21" s="5">
        <v>825</v>
      </c>
      <c r="O21" s="6">
        <v>0.9</v>
      </c>
      <c r="P21" s="5">
        <v>4690</v>
      </c>
      <c r="Q21" s="8">
        <v>4.9000000000000004</v>
      </c>
    </row>
    <row r="22" spans="1:17" x14ac:dyDescent="0.25">
      <c r="A22" s="7" t="s">
        <v>4</v>
      </c>
      <c r="B22" s="5">
        <v>44335</v>
      </c>
      <c r="C22" s="6">
        <v>46.2</v>
      </c>
      <c r="D22" s="5">
        <v>28045</v>
      </c>
      <c r="E22" s="6">
        <v>29.2</v>
      </c>
      <c r="F22" s="5">
        <v>4440</v>
      </c>
      <c r="G22" s="6">
        <v>4.5999999999999996</v>
      </c>
      <c r="H22" s="5">
        <v>65</v>
      </c>
      <c r="I22" s="6">
        <v>0.1</v>
      </c>
      <c r="J22" s="5">
        <v>5545</v>
      </c>
      <c r="K22" s="6">
        <v>5.8</v>
      </c>
      <c r="L22" s="5">
        <v>0</v>
      </c>
      <c r="M22" s="6">
        <v>0</v>
      </c>
      <c r="N22" s="5">
        <v>945</v>
      </c>
      <c r="O22" s="6">
        <v>1</v>
      </c>
      <c r="P22" s="5">
        <v>5290</v>
      </c>
      <c r="Q22" s="8">
        <v>5.5</v>
      </c>
    </row>
    <row r="23" spans="1:17" x14ac:dyDescent="0.25">
      <c r="A23" s="38" t="s">
        <v>35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x14ac:dyDescent="0.25">
      <c r="A24" s="4" t="s">
        <v>20</v>
      </c>
      <c r="B24" s="5">
        <v>9795</v>
      </c>
      <c r="C24" s="6">
        <v>100</v>
      </c>
      <c r="D24" s="5">
        <v>6385</v>
      </c>
      <c r="E24" s="6">
        <v>65.2</v>
      </c>
      <c r="F24" s="5">
        <v>1160</v>
      </c>
      <c r="G24" s="6">
        <v>11.8</v>
      </c>
      <c r="H24" s="5">
        <v>20</v>
      </c>
      <c r="I24" s="6">
        <v>0.2</v>
      </c>
      <c r="J24" s="5">
        <v>460</v>
      </c>
      <c r="K24" s="6">
        <v>4.7</v>
      </c>
      <c r="L24" s="5">
        <v>0</v>
      </c>
      <c r="M24" s="6">
        <v>0</v>
      </c>
      <c r="N24" s="5">
        <v>200</v>
      </c>
      <c r="O24" s="6">
        <v>2</v>
      </c>
      <c r="P24" s="5">
        <v>1570</v>
      </c>
      <c r="Q24" s="8">
        <v>16</v>
      </c>
    </row>
    <row r="25" spans="1:17" x14ac:dyDescent="0.25">
      <c r="A25" s="7" t="s">
        <v>3</v>
      </c>
      <c r="B25" s="5">
        <v>6225</v>
      </c>
      <c r="C25" s="6">
        <v>63.6</v>
      </c>
      <c r="D25" s="5">
        <v>4105</v>
      </c>
      <c r="E25" s="6">
        <v>41.9</v>
      </c>
      <c r="F25" s="5">
        <v>625</v>
      </c>
      <c r="G25" s="6">
        <v>6.4</v>
      </c>
      <c r="H25" s="5">
        <v>0</v>
      </c>
      <c r="I25" s="6">
        <v>0</v>
      </c>
      <c r="J25" s="5">
        <v>380</v>
      </c>
      <c r="K25" s="6">
        <v>3.9</v>
      </c>
      <c r="L25" s="5">
        <v>0</v>
      </c>
      <c r="M25" s="6">
        <v>0</v>
      </c>
      <c r="N25" s="5">
        <v>100</v>
      </c>
      <c r="O25" s="6">
        <v>1</v>
      </c>
      <c r="P25" s="5">
        <v>1010</v>
      </c>
      <c r="Q25" s="8">
        <v>10.3</v>
      </c>
    </row>
    <row r="26" spans="1:17" x14ac:dyDescent="0.25">
      <c r="A26" s="7" t="s">
        <v>4</v>
      </c>
      <c r="B26" s="5">
        <v>3570</v>
      </c>
      <c r="C26" s="6">
        <v>36.4</v>
      </c>
      <c r="D26" s="5">
        <v>2280</v>
      </c>
      <c r="E26" s="6">
        <v>23.3</v>
      </c>
      <c r="F26" s="5">
        <v>535</v>
      </c>
      <c r="G26" s="6">
        <v>5.5</v>
      </c>
      <c r="H26" s="5">
        <v>20</v>
      </c>
      <c r="I26" s="6">
        <v>0.2</v>
      </c>
      <c r="J26" s="5">
        <v>80</v>
      </c>
      <c r="K26" s="6">
        <v>0.8</v>
      </c>
      <c r="L26" s="5">
        <v>0</v>
      </c>
      <c r="M26" s="6">
        <v>0</v>
      </c>
      <c r="N26" s="5">
        <v>95</v>
      </c>
      <c r="O26" s="6">
        <v>1</v>
      </c>
      <c r="P26" s="5">
        <v>560</v>
      </c>
      <c r="Q26" s="8">
        <v>5.7</v>
      </c>
    </row>
    <row r="27" spans="1:17" x14ac:dyDescent="0.25">
      <c r="A27" s="38" t="s">
        <v>36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17" x14ac:dyDescent="0.25">
      <c r="A28" s="4" t="s">
        <v>20</v>
      </c>
      <c r="B28" s="5">
        <v>33100</v>
      </c>
      <c r="C28" s="6">
        <v>100</v>
      </c>
      <c r="D28" s="5">
        <v>22985</v>
      </c>
      <c r="E28" s="6">
        <v>69.400000000000006</v>
      </c>
      <c r="F28" s="5">
        <v>2025</v>
      </c>
      <c r="G28" s="6">
        <v>6.1</v>
      </c>
      <c r="H28" s="5">
        <v>40</v>
      </c>
      <c r="I28" s="6">
        <v>0.1</v>
      </c>
      <c r="J28" s="5">
        <v>4250</v>
      </c>
      <c r="K28" s="6">
        <v>12.8</v>
      </c>
      <c r="L28" s="5">
        <v>15</v>
      </c>
      <c r="M28" s="6">
        <v>0</v>
      </c>
      <c r="N28" s="5">
        <v>645</v>
      </c>
      <c r="O28" s="6">
        <v>1.9</v>
      </c>
      <c r="P28" s="5">
        <v>3140</v>
      </c>
      <c r="Q28" s="8">
        <v>9.5</v>
      </c>
    </row>
    <row r="29" spans="1:17" x14ac:dyDescent="0.25">
      <c r="A29" s="7" t="s">
        <v>3</v>
      </c>
      <c r="B29" s="5">
        <v>24085</v>
      </c>
      <c r="C29" s="6">
        <v>72.8</v>
      </c>
      <c r="D29" s="5">
        <v>16700</v>
      </c>
      <c r="E29" s="6">
        <v>50.5</v>
      </c>
      <c r="F29" s="5">
        <v>1355</v>
      </c>
      <c r="G29" s="6">
        <v>4.0999999999999996</v>
      </c>
      <c r="H29" s="5">
        <v>4</v>
      </c>
      <c r="I29" s="6">
        <v>0</v>
      </c>
      <c r="J29" s="5">
        <v>3195</v>
      </c>
      <c r="K29" s="6">
        <v>9.6999999999999993</v>
      </c>
      <c r="L29" s="5">
        <v>0</v>
      </c>
      <c r="M29" s="6">
        <v>0</v>
      </c>
      <c r="N29" s="5">
        <v>485</v>
      </c>
      <c r="O29" s="6">
        <v>1.5</v>
      </c>
      <c r="P29" s="5">
        <v>2345</v>
      </c>
      <c r="Q29" s="8">
        <v>7.1</v>
      </c>
    </row>
    <row r="30" spans="1:17" x14ac:dyDescent="0.25">
      <c r="A30" s="7" t="s">
        <v>4</v>
      </c>
      <c r="B30" s="5">
        <v>9015</v>
      </c>
      <c r="C30" s="6">
        <v>27.2</v>
      </c>
      <c r="D30" s="5">
        <v>6285</v>
      </c>
      <c r="E30" s="6">
        <v>19</v>
      </c>
      <c r="F30" s="5">
        <v>670</v>
      </c>
      <c r="G30" s="6">
        <v>2</v>
      </c>
      <c r="H30" s="5">
        <v>35</v>
      </c>
      <c r="I30" s="6">
        <v>0.1</v>
      </c>
      <c r="J30" s="5">
        <v>1055</v>
      </c>
      <c r="K30" s="6">
        <v>3.2</v>
      </c>
      <c r="L30" s="5">
        <v>15</v>
      </c>
      <c r="M30" s="6">
        <v>0</v>
      </c>
      <c r="N30" s="5">
        <v>160</v>
      </c>
      <c r="O30" s="6">
        <v>0.5</v>
      </c>
      <c r="P30" s="5">
        <v>795</v>
      </c>
      <c r="Q30" s="8">
        <v>2.4</v>
      </c>
    </row>
    <row r="31" spans="1:17" x14ac:dyDescent="0.25">
      <c r="A31" s="38" t="s">
        <v>37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x14ac:dyDescent="0.25">
      <c r="A32" s="4" t="s">
        <v>20</v>
      </c>
      <c r="B32" s="5">
        <v>1050</v>
      </c>
      <c r="C32" s="6">
        <v>100</v>
      </c>
      <c r="D32" s="5">
        <v>730</v>
      </c>
      <c r="E32" s="6">
        <v>69.5</v>
      </c>
      <c r="F32" s="5">
        <v>160</v>
      </c>
      <c r="G32" s="6">
        <v>15.2</v>
      </c>
      <c r="H32" s="5">
        <v>0</v>
      </c>
      <c r="I32" s="6">
        <v>0</v>
      </c>
      <c r="J32" s="5">
        <v>70</v>
      </c>
      <c r="K32" s="6">
        <v>6.7</v>
      </c>
      <c r="L32" s="5">
        <v>0</v>
      </c>
      <c r="M32" s="6">
        <v>0</v>
      </c>
      <c r="N32" s="5">
        <v>4</v>
      </c>
      <c r="O32" s="6">
        <v>0.4</v>
      </c>
      <c r="P32" s="5">
        <v>85</v>
      </c>
      <c r="Q32" s="8">
        <v>8.1</v>
      </c>
    </row>
    <row r="33" spans="1:17" x14ac:dyDescent="0.25">
      <c r="A33" s="7" t="s">
        <v>3</v>
      </c>
      <c r="B33" s="5">
        <v>250</v>
      </c>
      <c r="C33" s="6">
        <v>23.8</v>
      </c>
      <c r="D33" s="5">
        <v>195</v>
      </c>
      <c r="E33" s="6">
        <v>18.600000000000001</v>
      </c>
      <c r="F33" s="5">
        <v>25</v>
      </c>
      <c r="G33" s="6">
        <v>2.4</v>
      </c>
      <c r="H33" s="5">
        <v>0</v>
      </c>
      <c r="I33" s="6">
        <v>0</v>
      </c>
      <c r="J33" s="5">
        <v>30</v>
      </c>
      <c r="K33" s="6">
        <v>2.9</v>
      </c>
      <c r="L33" s="5">
        <v>0</v>
      </c>
      <c r="M33" s="6">
        <v>0</v>
      </c>
      <c r="N33" s="5">
        <v>0</v>
      </c>
      <c r="O33" s="6">
        <v>0</v>
      </c>
      <c r="P33" s="5">
        <v>0</v>
      </c>
      <c r="Q33" s="8">
        <v>0</v>
      </c>
    </row>
    <row r="34" spans="1:17" x14ac:dyDescent="0.25">
      <c r="A34" s="7" t="s">
        <v>4</v>
      </c>
      <c r="B34" s="5">
        <v>800</v>
      </c>
      <c r="C34" s="6">
        <v>76.2</v>
      </c>
      <c r="D34" s="5">
        <v>540</v>
      </c>
      <c r="E34" s="6">
        <v>51.4</v>
      </c>
      <c r="F34" s="5">
        <v>135</v>
      </c>
      <c r="G34" s="6">
        <v>12.9</v>
      </c>
      <c r="H34" s="5">
        <v>0</v>
      </c>
      <c r="I34" s="6">
        <v>0</v>
      </c>
      <c r="J34" s="5">
        <v>40</v>
      </c>
      <c r="K34" s="6">
        <v>3.8</v>
      </c>
      <c r="L34" s="5">
        <v>0</v>
      </c>
      <c r="M34" s="6">
        <v>0</v>
      </c>
      <c r="N34" s="5">
        <v>4</v>
      </c>
      <c r="O34" s="6">
        <v>0.4</v>
      </c>
      <c r="P34" s="5">
        <v>85</v>
      </c>
      <c r="Q34" s="8">
        <v>8.1</v>
      </c>
    </row>
    <row r="35" spans="1:17" x14ac:dyDescent="0.25">
      <c r="A35" s="38" t="s">
        <v>38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1:17" x14ac:dyDescent="0.25">
      <c r="A36" s="4" t="s">
        <v>20</v>
      </c>
      <c r="B36" s="5">
        <v>24495</v>
      </c>
      <c r="C36" s="6">
        <v>100</v>
      </c>
      <c r="D36" s="5">
        <v>15895</v>
      </c>
      <c r="E36" s="6">
        <v>64.900000000000006</v>
      </c>
      <c r="F36" s="5">
        <v>2670</v>
      </c>
      <c r="G36" s="6">
        <v>10.9</v>
      </c>
      <c r="H36" s="5">
        <v>10</v>
      </c>
      <c r="I36" s="6">
        <v>0</v>
      </c>
      <c r="J36" s="5">
        <v>1850</v>
      </c>
      <c r="K36" s="6">
        <v>7.6</v>
      </c>
      <c r="L36" s="5">
        <v>10</v>
      </c>
      <c r="M36" s="6">
        <v>0</v>
      </c>
      <c r="N36" s="5">
        <v>435</v>
      </c>
      <c r="O36" s="6">
        <v>1.8</v>
      </c>
      <c r="P36" s="5">
        <v>3615</v>
      </c>
      <c r="Q36" s="8">
        <v>14.8</v>
      </c>
    </row>
    <row r="37" spans="1:17" x14ac:dyDescent="0.25">
      <c r="A37" s="7" t="s">
        <v>3</v>
      </c>
      <c r="B37" s="5">
        <v>9570</v>
      </c>
      <c r="C37" s="6">
        <v>39.1</v>
      </c>
      <c r="D37" s="5">
        <v>6005</v>
      </c>
      <c r="E37" s="6">
        <v>24.5</v>
      </c>
      <c r="F37" s="5">
        <v>770</v>
      </c>
      <c r="G37" s="6">
        <v>3.1</v>
      </c>
      <c r="H37" s="5">
        <v>4</v>
      </c>
      <c r="I37" s="6">
        <v>0</v>
      </c>
      <c r="J37" s="5">
        <v>965</v>
      </c>
      <c r="K37" s="6">
        <v>3.9</v>
      </c>
      <c r="L37" s="5">
        <v>0</v>
      </c>
      <c r="M37" s="6">
        <v>0</v>
      </c>
      <c r="N37" s="5">
        <v>250</v>
      </c>
      <c r="O37" s="6">
        <v>1</v>
      </c>
      <c r="P37" s="5">
        <v>1575</v>
      </c>
      <c r="Q37" s="8">
        <v>6.4</v>
      </c>
    </row>
    <row r="38" spans="1:17" x14ac:dyDescent="0.25">
      <c r="A38" s="7" t="s">
        <v>4</v>
      </c>
      <c r="B38" s="5">
        <v>14925</v>
      </c>
      <c r="C38" s="6">
        <v>60.9</v>
      </c>
      <c r="D38" s="5">
        <v>9895</v>
      </c>
      <c r="E38" s="6">
        <v>40.4</v>
      </c>
      <c r="F38" s="5">
        <v>1900</v>
      </c>
      <c r="G38" s="6">
        <v>7.8</v>
      </c>
      <c r="H38" s="5">
        <v>4</v>
      </c>
      <c r="I38" s="6">
        <v>0</v>
      </c>
      <c r="J38" s="5">
        <v>885</v>
      </c>
      <c r="K38" s="6">
        <v>3.6</v>
      </c>
      <c r="L38" s="5">
        <v>10</v>
      </c>
      <c r="M38" s="6">
        <v>0</v>
      </c>
      <c r="N38" s="5">
        <v>190</v>
      </c>
      <c r="O38" s="6">
        <v>0.8</v>
      </c>
      <c r="P38" s="5">
        <v>2045</v>
      </c>
      <c r="Q38" s="8">
        <v>8.3000000000000007</v>
      </c>
    </row>
    <row r="39" spans="1:17" x14ac:dyDescent="0.25">
      <c r="A39" s="38" t="s">
        <v>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1:17" x14ac:dyDescent="0.25">
      <c r="A40" s="4" t="s">
        <v>20</v>
      </c>
      <c r="B40" s="5">
        <v>2260</v>
      </c>
      <c r="C40" s="6">
        <v>100</v>
      </c>
      <c r="D40" s="5">
        <v>1430</v>
      </c>
      <c r="E40" s="6">
        <v>63.3</v>
      </c>
      <c r="F40" s="5">
        <v>245</v>
      </c>
      <c r="G40" s="6">
        <v>10.8</v>
      </c>
      <c r="H40" s="5">
        <v>0</v>
      </c>
      <c r="I40" s="6">
        <v>0</v>
      </c>
      <c r="J40" s="5">
        <v>145</v>
      </c>
      <c r="K40" s="6">
        <v>6.4</v>
      </c>
      <c r="L40" s="5">
        <v>0</v>
      </c>
      <c r="M40" s="6">
        <v>0</v>
      </c>
      <c r="N40" s="5">
        <v>35</v>
      </c>
      <c r="O40" s="6">
        <v>1.5</v>
      </c>
      <c r="P40" s="5">
        <v>405</v>
      </c>
      <c r="Q40" s="8">
        <v>17.899999999999999</v>
      </c>
    </row>
    <row r="41" spans="1:17" x14ac:dyDescent="0.25">
      <c r="A41" s="7" t="s">
        <v>3</v>
      </c>
      <c r="B41" s="5">
        <v>1175</v>
      </c>
      <c r="C41" s="6">
        <v>52</v>
      </c>
      <c r="D41" s="5">
        <v>790</v>
      </c>
      <c r="E41" s="6">
        <v>35</v>
      </c>
      <c r="F41" s="5">
        <v>50</v>
      </c>
      <c r="G41" s="6">
        <v>2.2000000000000002</v>
      </c>
      <c r="H41" s="5">
        <v>0</v>
      </c>
      <c r="I41" s="6">
        <v>0</v>
      </c>
      <c r="J41" s="5">
        <v>50</v>
      </c>
      <c r="K41" s="6">
        <v>2.2000000000000002</v>
      </c>
      <c r="L41" s="5">
        <v>0</v>
      </c>
      <c r="M41" s="6">
        <v>0</v>
      </c>
      <c r="N41" s="5">
        <v>10</v>
      </c>
      <c r="O41" s="6">
        <v>0.4</v>
      </c>
      <c r="P41" s="5">
        <v>275</v>
      </c>
      <c r="Q41" s="8">
        <v>12.2</v>
      </c>
    </row>
    <row r="42" spans="1:17" x14ac:dyDescent="0.25">
      <c r="A42" s="7" t="s">
        <v>4</v>
      </c>
      <c r="B42" s="5">
        <v>1085</v>
      </c>
      <c r="C42" s="6">
        <v>48</v>
      </c>
      <c r="D42" s="5">
        <v>640</v>
      </c>
      <c r="E42" s="6">
        <v>28.3</v>
      </c>
      <c r="F42" s="5">
        <v>195</v>
      </c>
      <c r="G42" s="6">
        <v>8.6</v>
      </c>
      <c r="H42" s="5">
        <v>0</v>
      </c>
      <c r="I42" s="6">
        <v>0</v>
      </c>
      <c r="J42" s="5">
        <v>95</v>
      </c>
      <c r="K42" s="6">
        <v>4.2</v>
      </c>
      <c r="L42" s="5">
        <v>0</v>
      </c>
      <c r="M42" s="6">
        <v>0</v>
      </c>
      <c r="N42" s="5">
        <v>25</v>
      </c>
      <c r="O42" s="6">
        <v>1.1000000000000001</v>
      </c>
      <c r="P42" s="5">
        <v>130</v>
      </c>
      <c r="Q42" s="8">
        <v>5.8</v>
      </c>
    </row>
    <row r="43" spans="1:17" x14ac:dyDescent="0.25">
      <c r="A43" s="38" t="s">
        <v>40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x14ac:dyDescent="0.25">
      <c r="A44" s="4" t="s">
        <v>20</v>
      </c>
      <c r="B44" s="5">
        <v>10735</v>
      </c>
      <c r="C44" s="6">
        <v>100</v>
      </c>
      <c r="D44" s="5">
        <v>8290</v>
      </c>
      <c r="E44" s="6">
        <v>77.2</v>
      </c>
      <c r="F44" s="5">
        <v>575</v>
      </c>
      <c r="G44" s="6">
        <v>5.4</v>
      </c>
      <c r="H44" s="5">
        <v>4</v>
      </c>
      <c r="I44" s="6">
        <v>0</v>
      </c>
      <c r="J44" s="5">
        <v>770</v>
      </c>
      <c r="K44" s="6">
        <v>7.2</v>
      </c>
      <c r="L44" s="5">
        <v>0</v>
      </c>
      <c r="M44" s="6">
        <v>0</v>
      </c>
      <c r="N44" s="5">
        <v>110</v>
      </c>
      <c r="O44" s="6">
        <v>1</v>
      </c>
      <c r="P44" s="5">
        <v>985</v>
      </c>
      <c r="Q44" s="8">
        <v>9.1999999999999993</v>
      </c>
    </row>
    <row r="45" spans="1:17" x14ac:dyDescent="0.25">
      <c r="A45" s="7" t="s">
        <v>3</v>
      </c>
      <c r="B45" s="5">
        <v>7535</v>
      </c>
      <c r="C45" s="6">
        <v>70.2</v>
      </c>
      <c r="D45" s="5">
        <v>6050</v>
      </c>
      <c r="E45" s="6">
        <v>56.4</v>
      </c>
      <c r="F45" s="5">
        <v>355</v>
      </c>
      <c r="G45" s="6">
        <v>3.3</v>
      </c>
      <c r="H45" s="5">
        <v>4</v>
      </c>
      <c r="I45" s="6">
        <v>0</v>
      </c>
      <c r="J45" s="5">
        <v>430</v>
      </c>
      <c r="K45" s="6">
        <v>4</v>
      </c>
      <c r="L45" s="5">
        <v>0</v>
      </c>
      <c r="M45" s="6">
        <v>0</v>
      </c>
      <c r="N45" s="5">
        <v>60</v>
      </c>
      <c r="O45" s="6">
        <v>0.6</v>
      </c>
      <c r="P45" s="5">
        <v>635</v>
      </c>
      <c r="Q45" s="8">
        <v>5.9</v>
      </c>
    </row>
    <row r="46" spans="1:17" x14ac:dyDescent="0.25">
      <c r="A46" s="7" t="s">
        <v>4</v>
      </c>
      <c r="B46" s="5">
        <v>3200</v>
      </c>
      <c r="C46" s="6">
        <v>29.8</v>
      </c>
      <c r="D46" s="5">
        <v>2240</v>
      </c>
      <c r="E46" s="6">
        <v>20.9</v>
      </c>
      <c r="F46" s="5">
        <v>220</v>
      </c>
      <c r="G46" s="6">
        <v>2</v>
      </c>
      <c r="H46" s="5">
        <v>0</v>
      </c>
      <c r="I46" s="6">
        <v>0</v>
      </c>
      <c r="J46" s="5">
        <v>340</v>
      </c>
      <c r="K46" s="6">
        <v>3.2</v>
      </c>
      <c r="L46" s="5">
        <v>0</v>
      </c>
      <c r="M46" s="6">
        <v>0</v>
      </c>
      <c r="N46" s="5">
        <v>50</v>
      </c>
      <c r="O46" s="6">
        <v>0.5</v>
      </c>
      <c r="P46" s="5">
        <v>350</v>
      </c>
      <c r="Q46" s="8">
        <v>3.3</v>
      </c>
    </row>
    <row r="47" spans="1:17" x14ac:dyDescent="0.25">
      <c r="A47" s="38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x14ac:dyDescent="0.25">
      <c r="A48" s="4" t="s">
        <v>20</v>
      </c>
      <c r="B48" s="5">
        <v>9635</v>
      </c>
      <c r="C48" s="6">
        <v>100</v>
      </c>
      <c r="D48" s="5">
        <v>6800</v>
      </c>
      <c r="E48" s="6">
        <v>70.599999999999994</v>
      </c>
      <c r="F48" s="5">
        <v>1035</v>
      </c>
      <c r="G48" s="6">
        <v>10.7</v>
      </c>
      <c r="H48" s="5">
        <v>10</v>
      </c>
      <c r="I48" s="6">
        <v>0.1</v>
      </c>
      <c r="J48" s="5">
        <v>575</v>
      </c>
      <c r="K48" s="6">
        <v>6</v>
      </c>
      <c r="L48" s="5">
        <v>0</v>
      </c>
      <c r="M48" s="6">
        <v>0</v>
      </c>
      <c r="N48" s="5">
        <v>140</v>
      </c>
      <c r="O48" s="6">
        <v>1.5</v>
      </c>
      <c r="P48" s="5">
        <v>1075</v>
      </c>
      <c r="Q48" s="8">
        <v>11.2</v>
      </c>
    </row>
    <row r="49" spans="1:17" x14ac:dyDescent="0.25">
      <c r="A49" s="7" t="s">
        <v>3</v>
      </c>
      <c r="B49" s="5">
        <v>5140</v>
      </c>
      <c r="C49" s="6">
        <v>53.3</v>
      </c>
      <c r="D49" s="5">
        <v>3725</v>
      </c>
      <c r="E49" s="6">
        <v>38.700000000000003</v>
      </c>
      <c r="F49" s="5">
        <v>405</v>
      </c>
      <c r="G49" s="6">
        <v>4.2</v>
      </c>
      <c r="H49" s="5">
        <v>0</v>
      </c>
      <c r="I49" s="6">
        <v>0</v>
      </c>
      <c r="J49" s="5">
        <v>375</v>
      </c>
      <c r="K49" s="6">
        <v>3.9</v>
      </c>
      <c r="L49" s="5">
        <v>0</v>
      </c>
      <c r="M49" s="6">
        <v>0</v>
      </c>
      <c r="N49" s="5">
        <v>75</v>
      </c>
      <c r="O49" s="6">
        <v>0.8</v>
      </c>
      <c r="P49" s="5">
        <v>560</v>
      </c>
      <c r="Q49" s="8">
        <v>5.8</v>
      </c>
    </row>
    <row r="50" spans="1:17" x14ac:dyDescent="0.25">
      <c r="A50" s="7" t="s">
        <v>4</v>
      </c>
      <c r="B50" s="5">
        <v>4500</v>
      </c>
      <c r="C50" s="6">
        <v>46.7</v>
      </c>
      <c r="D50" s="5">
        <v>3080</v>
      </c>
      <c r="E50" s="6">
        <v>32</v>
      </c>
      <c r="F50" s="5">
        <v>630</v>
      </c>
      <c r="G50" s="6">
        <v>6.5</v>
      </c>
      <c r="H50" s="5">
        <v>10</v>
      </c>
      <c r="I50" s="6">
        <v>0.1</v>
      </c>
      <c r="J50" s="5">
        <v>200</v>
      </c>
      <c r="K50" s="6">
        <v>2.1</v>
      </c>
      <c r="L50" s="5">
        <v>0</v>
      </c>
      <c r="M50" s="6">
        <v>0</v>
      </c>
      <c r="N50" s="5">
        <v>65</v>
      </c>
      <c r="O50" s="6">
        <v>0.7</v>
      </c>
      <c r="P50" s="5">
        <v>510</v>
      </c>
      <c r="Q50" s="8">
        <v>5.3</v>
      </c>
    </row>
    <row r="51" spans="1:17" x14ac:dyDescent="0.25">
      <c r="A51" s="38" t="s">
        <v>42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</row>
    <row r="52" spans="1:17" x14ac:dyDescent="0.25">
      <c r="A52" s="4" t="s">
        <v>20</v>
      </c>
      <c r="B52" s="5">
        <v>11870</v>
      </c>
      <c r="C52" s="6">
        <v>100</v>
      </c>
      <c r="D52" s="5">
        <v>7520</v>
      </c>
      <c r="E52" s="6">
        <v>63.4</v>
      </c>
      <c r="F52" s="5">
        <v>1325</v>
      </c>
      <c r="G52" s="6">
        <v>11.2</v>
      </c>
      <c r="H52" s="5">
        <v>0</v>
      </c>
      <c r="I52" s="6">
        <v>0</v>
      </c>
      <c r="J52" s="5">
        <v>845</v>
      </c>
      <c r="K52" s="6">
        <v>7.1</v>
      </c>
      <c r="L52" s="5">
        <v>0</v>
      </c>
      <c r="M52" s="6">
        <v>0</v>
      </c>
      <c r="N52" s="5">
        <v>170</v>
      </c>
      <c r="O52" s="6">
        <v>1.4</v>
      </c>
      <c r="P52" s="5">
        <v>2010</v>
      </c>
      <c r="Q52" s="8">
        <v>16.899999999999999</v>
      </c>
    </row>
    <row r="53" spans="1:17" x14ac:dyDescent="0.25">
      <c r="A53" s="7" t="s">
        <v>3</v>
      </c>
      <c r="B53" s="5">
        <v>9890</v>
      </c>
      <c r="C53" s="6">
        <v>83.3</v>
      </c>
      <c r="D53" s="5">
        <v>6205</v>
      </c>
      <c r="E53" s="6">
        <v>52.3</v>
      </c>
      <c r="F53" s="5">
        <v>990</v>
      </c>
      <c r="G53" s="6">
        <v>8.3000000000000007</v>
      </c>
      <c r="H53" s="5">
        <v>0</v>
      </c>
      <c r="I53" s="6">
        <v>0</v>
      </c>
      <c r="J53" s="5">
        <v>695</v>
      </c>
      <c r="K53" s="6">
        <v>5.9</v>
      </c>
      <c r="L53" s="5">
        <v>0</v>
      </c>
      <c r="M53" s="6">
        <v>0</v>
      </c>
      <c r="N53" s="5">
        <v>170</v>
      </c>
      <c r="O53" s="6">
        <v>1.4</v>
      </c>
      <c r="P53" s="5">
        <v>1825</v>
      </c>
      <c r="Q53" s="8">
        <v>15.4</v>
      </c>
    </row>
    <row r="54" spans="1:17" x14ac:dyDescent="0.25">
      <c r="A54" s="7" t="s">
        <v>4</v>
      </c>
      <c r="B54" s="5">
        <v>1985</v>
      </c>
      <c r="C54" s="6">
        <v>16.7</v>
      </c>
      <c r="D54" s="5">
        <v>1310</v>
      </c>
      <c r="E54" s="6">
        <v>11</v>
      </c>
      <c r="F54" s="5">
        <v>335</v>
      </c>
      <c r="G54" s="6">
        <v>2.8</v>
      </c>
      <c r="H54" s="5">
        <v>0</v>
      </c>
      <c r="I54" s="6">
        <v>0</v>
      </c>
      <c r="J54" s="5">
        <v>155</v>
      </c>
      <c r="K54" s="6">
        <v>1.3</v>
      </c>
      <c r="L54" s="5">
        <v>0</v>
      </c>
      <c r="M54" s="6">
        <v>0</v>
      </c>
      <c r="N54" s="5">
        <v>0</v>
      </c>
      <c r="O54" s="6">
        <v>0</v>
      </c>
      <c r="P54" s="5">
        <v>185</v>
      </c>
      <c r="Q54" s="8">
        <v>1.6</v>
      </c>
    </row>
    <row r="55" spans="1:17" x14ac:dyDescent="0.25">
      <c r="A55" s="38" t="s">
        <v>43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</row>
    <row r="56" spans="1:17" x14ac:dyDescent="0.25">
      <c r="A56" s="4" t="s">
        <v>20</v>
      </c>
      <c r="B56" s="5">
        <v>16815</v>
      </c>
      <c r="C56" s="6">
        <v>100</v>
      </c>
      <c r="D56" s="5">
        <v>15525</v>
      </c>
      <c r="E56" s="6">
        <v>92.3</v>
      </c>
      <c r="F56" s="5">
        <v>210</v>
      </c>
      <c r="G56" s="6">
        <v>1.2</v>
      </c>
      <c r="H56" s="5">
        <v>4</v>
      </c>
      <c r="I56" s="6">
        <v>0</v>
      </c>
      <c r="J56" s="5">
        <v>165</v>
      </c>
      <c r="K56" s="6">
        <v>1</v>
      </c>
      <c r="L56" s="5">
        <v>0</v>
      </c>
      <c r="M56" s="6">
        <v>0</v>
      </c>
      <c r="N56" s="5">
        <v>115</v>
      </c>
      <c r="O56" s="6">
        <v>0.7</v>
      </c>
      <c r="P56" s="5">
        <v>800</v>
      </c>
      <c r="Q56" s="8">
        <v>4.8</v>
      </c>
    </row>
    <row r="57" spans="1:17" x14ac:dyDescent="0.25">
      <c r="A57" s="7" t="s">
        <v>3</v>
      </c>
      <c r="B57" s="5">
        <v>13360</v>
      </c>
      <c r="C57" s="6">
        <v>79.5</v>
      </c>
      <c r="D57" s="5">
        <v>12275</v>
      </c>
      <c r="E57" s="6">
        <v>73</v>
      </c>
      <c r="F57" s="5">
        <v>170</v>
      </c>
      <c r="G57" s="6">
        <v>1</v>
      </c>
      <c r="H57" s="5">
        <v>4</v>
      </c>
      <c r="I57" s="6">
        <v>0</v>
      </c>
      <c r="J57" s="5">
        <v>115</v>
      </c>
      <c r="K57" s="6">
        <v>0.7</v>
      </c>
      <c r="L57" s="5">
        <v>0</v>
      </c>
      <c r="M57" s="6">
        <v>0</v>
      </c>
      <c r="N57" s="5">
        <v>85</v>
      </c>
      <c r="O57" s="6">
        <v>0.5</v>
      </c>
      <c r="P57" s="5">
        <v>710</v>
      </c>
      <c r="Q57" s="8">
        <v>4.2</v>
      </c>
    </row>
    <row r="58" spans="1:17" x14ac:dyDescent="0.25">
      <c r="A58" s="7" t="s">
        <v>4</v>
      </c>
      <c r="B58" s="5">
        <v>3460</v>
      </c>
      <c r="C58" s="6">
        <v>20.6</v>
      </c>
      <c r="D58" s="5">
        <v>3250</v>
      </c>
      <c r="E58" s="6">
        <v>19.3</v>
      </c>
      <c r="F58" s="5">
        <v>40</v>
      </c>
      <c r="G58" s="6">
        <v>0.2</v>
      </c>
      <c r="H58" s="5">
        <v>4</v>
      </c>
      <c r="I58" s="6">
        <v>0</v>
      </c>
      <c r="J58" s="5">
        <v>50</v>
      </c>
      <c r="K58" s="6">
        <v>0.3</v>
      </c>
      <c r="L58" s="5">
        <v>0</v>
      </c>
      <c r="M58" s="6">
        <v>0</v>
      </c>
      <c r="N58" s="5">
        <v>30</v>
      </c>
      <c r="O58" s="6">
        <v>0.2</v>
      </c>
      <c r="P58" s="5">
        <v>90</v>
      </c>
      <c r="Q58" s="8">
        <v>0.5</v>
      </c>
    </row>
    <row r="59" spans="1:17" x14ac:dyDescent="0.25">
      <c r="A59" s="38" t="s">
        <v>44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1:17" x14ac:dyDescent="0.25">
      <c r="A60" s="4" t="s">
        <v>20</v>
      </c>
      <c r="B60" s="5">
        <v>38255</v>
      </c>
      <c r="C60" s="6">
        <v>100</v>
      </c>
      <c r="D60" s="5">
        <v>27865</v>
      </c>
      <c r="E60" s="6">
        <v>72.8</v>
      </c>
      <c r="F60" s="5">
        <v>2090</v>
      </c>
      <c r="G60" s="6">
        <v>5.5</v>
      </c>
      <c r="H60" s="5">
        <v>25</v>
      </c>
      <c r="I60" s="6">
        <v>0.1</v>
      </c>
      <c r="J60" s="5">
        <v>2155</v>
      </c>
      <c r="K60" s="6">
        <v>5.6</v>
      </c>
      <c r="L60" s="5">
        <v>0</v>
      </c>
      <c r="M60" s="6">
        <v>0</v>
      </c>
      <c r="N60" s="5">
        <v>475</v>
      </c>
      <c r="O60" s="6">
        <v>1.2</v>
      </c>
      <c r="P60" s="5">
        <v>5645</v>
      </c>
      <c r="Q60" s="8">
        <v>14.8</v>
      </c>
    </row>
    <row r="61" spans="1:17" x14ac:dyDescent="0.25">
      <c r="A61" s="7" t="s">
        <v>3</v>
      </c>
      <c r="B61" s="5">
        <v>34715</v>
      </c>
      <c r="C61" s="6">
        <v>90.7</v>
      </c>
      <c r="D61" s="5">
        <v>25590</v>
      </c>
      <c r="E61" s="6">
        <v>66.900000000000006</v>
      </c>
      <c r="F61" s="5">
        <v>1785</v>
      </c>
      <c r="G61" s="6">
        <v>4.7</v>
      </c>
      <c r="H61" s="5">
        <v>25</v>
      </c>
      <c r="I61" s="6">
        <v>0.1</v>
      </c>
      <c r="J61" s="5">
        <v>1860</v>
      </c>
      <c r="K61" s="6">
        <v>4.9000000000000004</v>
      </c>
      <c r="L61" s="5">
        <v>0</v>
      </c>
      <c r="M61" s="6">
        <v>0</v>
      </c>
      <c r="N61" s="5">
        <v>430</v>
      </c>
      <c r="O61" s="6">
        <v>1.1000000000000001</v>
      </c>
      <c r="P61" s="5">
        <v>5025</v>
      </c>
      <c r="Q61" s="8">
        <v>13.1</v>
      </c>
    </row>
    <row r="62" spans="1:17" x14ac:dyDescent="0.25">
      <c r="A62" s="7" t="s">
        <v>4</v>
      </c>
      <c r="B62" s="5">
        <v>3540</v>
      </c>
      <c r="C62" s="6">
        <v>9.3000000000000007</v>
      </c>
      <c r="D62" s="5">
        <v>2270</v>
      </c>
      <c r="E62" s="6">
        <v>5.9</v>
      </c>
      <c r="F62" s="5">
        <v>310</v>
      </c>
      <c r="G62" s="6">
        <v>0.8</v>
      </c>
      <c r="H62" s="5">
        <v>0</v>
      </c>
      <c r="I62" s="6">
        <v>0</v>
      </c>
      <c r="J62" s="5">
        <v>300</v>
      </c>
      <c r="K62" s="6">
        <v>0.8</v>
      </c>
      <c r="L62" s="5">
        <v>0</v>
      </c>
      <c r="M62" s="6">
        <v>0</v>
      </c>
      <c r="N62" s="5">
        <v>45</v>
      </c>
      <c r="O62" s="6">
        <v>0.1</v>
      </c>
      <c r="P62" s="5">
        <v>615</v>
      </c>
      <c r="Q62" s="8">
        <v>1.6</v>
      </c>
    </row>
    <row r="63" spans="1:17" x14ac:dyDescent="0.25">
      <c r="A63" s="38" t="s">
        <v>45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x14ac:dyDescent="0.25">
      <c r="A64" s="4" t="s">
        <v>20</v>
      </c>
      <c r="B64" s="5">
        <v>72505</v>
      </c>
      <c r="C64" s="6">
        <v>100</v>
      </c>
      <c r="D64" s="5">
        <v>50240</v>
      </c>
      <c r="E64" s="6">
        <v>69.3</v>
      </c>
      <c r="F64" s="5">
        <v>9910</v>
      </c>
      <c r="G64" s="6">
        <v>13.7</v>
      </c>
      <c r="H64" s="5">
        <v>220</v>
      </c>
      <c r="I64" s="6">
        <v>0.3</v>
      </c>
      <c r="J64" s="5">
        <v>3330</v>
      </c>
      <c r="K64" s="6">
        <v>4.5999999999999996</v>
      </c>
      <c r="L64" s="5">
        <v>20</v>
      </c>
      <c r="M64" s="6">
        <v>0</v>
      </c>
      <c r="N64" s="5">
        <v>1250</v>
      </c>
      <c r="O64" s="6">
        <v>1.7</v>
      </c>
      <c r="P64" s="5">
        <v>7545</v>
      </c>
      <c r="Q64" s="8">
        <v>10.4</v>
      </c>
    </row>
    <row r="65" spans="1:17" x14ac:dyDescent="0.25">
      <c r="A65" s="7" t="s">
        <v>3</v>
      </c>
      <c r="B65" s="5">
        <v>25955</v>
      </c>
      <c r="C65" s="6">
        <v>35.799999999999997</v>
      </c>
      <c r="D65" s="5">
        <v>18395</v>
      </c>
      <c r="E65" s="6">
        <v>25.4</v>
      </c>
      <c r="F65" s="5">
        <v>3240</v>
      </c>
      <c r="G65" s="6">
        <v>4.5</v>
      </c>
      <c r="H65" s="5">
        <v>45</v>
      </c>
      <c r="I65" s="6">
        <v>0.1</v>
      </c>
      <c r="J65" s="5">
        <v>1375</v>
      </c>
      <c r="K65" s="6">
        <v>1.9</v>
      </c>
      <c r="L65" s="5">
        <v>0</v>
      </c>
      <c r="M65" s="6">
        <v>0</v>
      </c>
      <c r="N65" s="5">
        <v>345</v>
      </c>
      <c r="O65" s="6">
        <v>0.5</v>
      </c>
      <c r="P65" s="5">
        <v>2550</v>
      </c>
      <c r="Q65" s="8">
        <v>3.5</v>
      </c>
    </row>
    <row r="66" spans="1:17" x14ac:dyDescent="0.25">
      <c r="A66" s="7" t="s">
        <v>4</v>
      </c>
      <c r="B66" s="5">
        <v>46555</v>
      </c>
      <c r="C66" s="6">
        <v>64.2</v>
      </c>
      <c r="D66" s="5">
        <v>31845</v>
      </c>
      <c r="E66" s="6">
        <v>43.9</v>
      </c>
      <c r="F66" s="5">
        <v>6670</v>
      </c>
      <c r="G66" s="6">
        <v>9.1999999999999993</v>
      </c>
      <c r="H66" s="5">
        <v>170</v>
      </c>
      <c r="I66" s="6">
        <v>0.2</v>
      </c>
      <c r="J66" s="5">
        <v>1950</v>
      </c>
      <c r="K66" s="6">
        <v>2.7</v>
      </c>
      <c r="L66" s="5">
        <v>20</v>
      </c>
      <c r="M66" s="6">
        <v>0</v>
      </c>
      <c r="N66" s="5">
        <v>905</v>
      </c>
      <c r="O66" s="6">
        <v>1.2</v>
      </c>
      <c r="P66" s="5">
        <v>4990</v>
      </c>
      <c r="Q66" s="8">
        <v>6.9</v>
      </c>
    </row>
    <row r="67" spans="1:17" x14ac:dyDescent="0.25">
      <c r="A67" s="38" t="s">
        <v>46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</row>
    <row r="68" spans="1:17" x14ac:dyDescent="0.25">
      <c r="A68" s="4" t="s">
        <v>20</v>
      </c>
      <c r="B68" s="5">
        <v>6690</v>
      </c>
      <c r="C68" s="6">
        <v>100</v>
      </c>
      <c r="D68" s="5">
        <v>5365</v>
      </c>
      <c r="E68" s="6">
        <v>80.2</v>
      </c>
      <c r="F68" s="5">
        <v>160</v>
      </c>
      <c r="G68" s="6">
        <v>2.4</v>
      </c>
      <c r="H68" s="5">
        <v>0</v>
      </c>
      <c r="I68" s="6">
        <v>0</v>
      </c>
      <c r="J68" s="5">
        <v>520</v>
      </c>
      <c r="K68" s="6">
        <v>7.8</v>
      </c>
      <c r="L68" s="5">
        <v>4</v>
      </c>
      <c r="M68" s="6">
        <v>0.1</v>
      </c>
      <c r="N68" s="5">
        <v>80</v>
      </c>
      <c r="O68" s="6">
        <v>1.2</v>
      </c>
      <c r="P68" s="5">
        <v>555</v>
      </c>
      <c r="Q68" s="8">
        <v>8.3000000000000007</v>
      </c>
    </row>
    <row r="69" spans="1:17" x14ac:dyDescent="0.25">
      <c r="A69" s="7" t="s">
        <v>3</v>
      </c>
      <c r="B69" s="5">
        <v>5880</v>
      </c>
      <c r="C69" s="6">
        <v>87.9</v>
      </c>
      <c r="D69" s="5">
        <v>4780</v>
      </c>
      <c r="E69" s="6">
        <v>71.400000000000006</v>
      </c>
      <c r="F69" s="5">
        <v>145</v>
      </c>
      <c r="G69" s="6">
        <v>2.2000000000000002</v>
      </c>
      <c r="H69" s="5">
        <v>0</v>
      </c>
      <c r="I69" s="6">
        <v>0</v>
      </c>
      <c r="J69" s="5">
        <v>390</v>
      </c>
      <c r="K69" s="6">
        <v>5.8</v>
      </c>
      <c r="L69" s="5">
        <v>4</v>
      </c>
      <c r="M69" s="6">
        <v>0.1</v>
      </c>
      <c r="N69" s="5">
        <v>80</v>
      </c>
      <c r="O69" s="6">
        <v>1.2</v>
      </c>
      <c r="P69" s="5">
        <v>470</v>
      </c>
      <c r="Q69" s="8">
        <v>7</v>
      </c>
    </row>
    <row r="70" spans="1:17" x14ac:dyDescent="0.25">
      <c r="A70" s="7" t="s">
        <v>4</v>
      </c>
      <c r="B70" s="5">
        <v>810</v>
      </c>
      <c r="C70" s="6">
        <v>12.1</v>
      </c>
      <c r="D70" s="5">
        <v>585</v>
      </c>
      <c r="E70" s="6">
        <v>8.6999999999999993</v>
      </c>
      <c r="F70" s="5">
        <v>15</v>
      </c>
      <c r="G70" s="6">
        <v>0.2</v>
      </c>
      <c r="H70" s="5">
        <v>0</v>
      </c>
      <c r="I70" s="6">
        <v>0</v>
      </c>
      <c r="J70" s="5">
        <v>125</v>
      </c>
      <c r="K70" s="6">
        <v>1.9</v>
      </c>
      <c r="L70" s="5">
        <v>0</v>
      </c>
      <c r="M70" s="6">
        <v>0</v>
      </c>
      <c r="N70" s="5">
        <v>0</v>
      </c>
      <c r="O70" s="6">
        <v>0</v>
      </c>
      <c r="P70" s="5">
        <v>85</v>
      </c>
      <c r="Q70" s="8">
        <v>1.3</v>
      </c>
    </row>
    <row r="71" spans="1:17" x14ac:dyDescent="0.25">
      <c r="A71" s="38" t="s">
        <v>47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</row>
    <row r="72" spans="1:17" x14ac:dyDescent="0.25">
      <c r="A72" s="4" t="s">
        <v>20</v>
      </c>
      <c r="B72" s="5">
        <v>54580</v>
      </c>
      <c r="C72" s="6">
        <v>100</v>
      </c>
      <c r="D72" s="5">
        <v>32490</v>
      </c>
      <c r="E72" s="6">
        <v>59.5</v>
      </c>
      <c r="F72" s="5">
        <v>4270</v>
      </c>
      <c r="G72" s="6">
        <v>7.8</v>
      </c>
      <c r="H72" s="5">
        <v>60</v>
      </c>
      <c r="I72" s="6">
        <v>0.1</v>
      </c>
      <c r="J72" s="5">
        <v>6910</v>
      </c>
      <c r="K72" s="6">
        <v>12.7</v>
      </c>
      <c r="L72" s="5">
        <v>0</v>
      </c>
      <c r="M72" s="6">
        <v>0</v>
      </c>
      <c r="N72" s="5">
        <v>1080</v>
      </c>
      <c r="O72" s="6">
        <v>2</v>
      </c>
      <c r="P72" s="5">
        <v>9765</v>
      </c>
      <c r="Q72" s="8">
        <v>17.899999999999999</v>
      </c>
    </row>
    <row r="73" spans="1:17" x14ac:dyDescent="0.25">
      <c r="A73" s="7" t="s">
        <v>3</v>
      </c>
      <c r="B73" s="5">
        <v>33090</v>
      </c>
      <c r="C73" s="6">
        <v>60.6</v>
      </c>
      <c r="D73" s="5">
        <v>18850</v>
      </c>
      <c r="E73" s="6">
        <v>34.5</v>
      </c>
      <c r="F73" s="5">
        <v>2205</v>
      </c>
      <c r="G73" s="6">
        <v>4</v>
      </c>
      <c r="H73" s="5">
        <v>55</v>
      </c>
      <c r="I73" s="6">
        <v>0.1</v>
      </c>
      <c r="J73" s="5">
        <v>4985</v>
      </c>
      <c r="K73" s="6">
        <v>9.1</v>
      </c>
      <c r="L73" s="5">
        <v>0</v>
      </c>
      <c r="M73" s="6">
        <v>0</v>
      </c>
      <c r="N73" s="5">
        <v>675</v>
      </c>
      <c r="O73" s="6">
        <v>1.2</v>
      </c>
      <c r="P73" s="5">
        <v>6320</v>
      </c>
      <c r="Q73" s="8">
        <v>11.6</v>
      </c>
    </row>
    <row r="74" spans="1:17" x14ac:dyDescent="0.25">
      <c r="A74" s="7" t="s">
        <v>4</v>
      </c>
      <c r="B74" s="5">
        <v>21490</v>
      </c>
      <c r="C74" s="6">
        <v>39.4</v>
      </c>
      <c r="D74" s="5">
        <v>13640</v>
      </c>
      <c r="E74" s="6">
        <v>25</v>
      </c>
      <c r="F74" s="5">
        <v>2070</v>
      </c>
      <c r="G74" s="6">
        <v>3.8</v>
      </c>
      <c r="H74" s="5">
        <v>4</v>
      </c>
      <c r="I74" s="6">
        <v>0</v>
      </c>
      <c r="J74" s="5">
        <v>1925</v>
      </c>
      <c r="K74" s="6">
        <v>3.5</v>
      </c>
      <c r="L74" s="5">
        <v>0</v>
      </c>
      <c r="M74" s="6">
        <v>0</v>
      </c>
      <c r="N74" s="5">
        <v>405</v>
      </c>
      <c r="O74" s="6">
        <v>0.7</v>
      </c>
      <c r="P74" s="5">
        <v>3445</v>
      </c>
      <c r="Q74" s="8">
        <v>6.3</v>
      </c>
    </row>
    <row r="75" spans="1:17" x14ac:dyDescent="0.25">
      <c r="A75" s="38" t="s">
        <v>48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</row>
    <row r="76" spans="1:17" x14ac:dyDescent="0.25">
      <c r="A76" s="4" t="s">
        <v>20</v>
      </c>
      <c r="B76" s="5">
        <v>4320</v>
      </c>
      <c r="C76" s="6">
        <v>100</v>
      </c>
      <c r="D76" s="5">
        <v>3105</v>
      </c>
      <c r="E76" s="6">
        <v>71.900000000000006</v>
      </c>
      <c r="F76" s="5">
        <v>300</v>
      </c>
      <c r="G76" s="6">
        <v>6.9</v>
      </c>
      <c r="H76" s="5">
        <v>40</v>
      </c>
      <c r="I76" s="6">
        <v>0.9</v>
      </c>
      <c r="J76" s="5">
        <v>370</v>
      </c>
      <c r="K76" s="6">
        <v>8.6</v>
      </c>
      <c r="L76" s="5">
        <v>0</v>
      </c>
      <c r="M76" s="6">
        <v>0</v>
      </c>
      <c r="N76" s="5">
        <v>50</v>
      </c>
      <c r="O76" s="6">
        <v>1.2</v>
      </c>
      <c r="P76" s="5">
        <v>455</v>
      </c>
      <c r="Q76" s="8">
        <v>10.5</v>
      </c>
    </row>
    <row r="77" spans="1:17" x14ac:dyDescent="0.25">
      <c r="A77" s="7" t="s">
        <v>3</v>
      </c>
      <c r="B77" s="5">
        <v>2535</v>
      </c>
      <c r="C77" s="6">
        <v>58.7</v>
      </c>
      <c r="D77" s="5">
        <v>1940</v>
      </c>
      <c r="E77" s="6">
        <v>44.9</v>
      </c>
      <c r="F77" s="5">
        <v>130</v>
      </c>
      <c r="G77" s="6">
        <v>3</v>
      </c>
      <c r="H77" s="5">
        <v>25</v>
      </c>
      <c r="I77" s="6">
        <v>0.6</v>
      </c>
      <c r="J77" s="5">
        <v>220</v>
      </c>
      <c r="K77" s="6">
        <v>5.0999999999999996</v>
      </c>
      <c r="L77" s="5">
        <v>0</v>
      </c>
      <c r="M77" s="6">
        <v>0</v>
      </c>
      <c r="N77" s="5">
        <v>4</v>
      </c>
      <c r="O77" s="6">
        <v>0.1</v>
      </c>
      <c r="P77" s="5">
        <v>215</v>
      </c>
      <c r="Q77" s="8">
        <v>5</v>
      </c>
    </row>
    <row r="78" spans="1:17" x14ac:dyDescent="0.25">
      <c r="A78" s="7" t="s">
        <v>4</v>
      </c>
      <c r="B78" s="5">
        <v>1790</v>
      </c>
      <c r="C78" s="6">
        <v>41.4</v>
      </c>
      <c r="D78" s="5">
        <v>1165</v>
      </c>
      <c r="E78" s="6">
        <v>27</v>
      </c>
      <c r="F78" s="5">
        <v>175</v>
      </c>
      <c r="G78" s="6">
        <v>4.0999999999999996</v>
      </c>
      <c r="H78" s="5">
        <v>10</v>
      </c>
      <c r="I78" s="6">
        <v>0.2</v>
      </c>
      <c r="J78" s="5">
        <v>150</v>
      </c>
      <c r="K78" s="6">
        <v>3.5</v>
      </c>
      <c r="L78" s="5">
        <v>0</v>
      </c>
      <c r="M78" s="6">
        <v>0</v>
      </c>
      <c r="N78" s="5">
        <v>45</v>
      </c>
      <c r="O78" s="6">
        <v>1</v>
      </c>
      <c r="P78" s="5">
        <v>245</v>
      </c>
      <c r="Q78" s="8">
        <v>5.7</v>
      </c>
    </row>
    <row r="79" spans="1:17" x14ac:dyDescent="0.25">
      <c r="A79" s="38" t="s">
        <v>49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0"/>
    </row>
    <row r="80" spans="1:17" x14ac:dyDescent="0.25">
      <c r="A80" s="4" t="s">
        <v>20</v>
      </c>
      <c r="B80" s="5">
        <v>8265</v>
      </c>
      <c r="C80" s="6">
        <v>100</v>
      </c>
      <c r="D80" s="5">
        <v>5225</v>
      </c>
      <c r="E80" s="6">
        <v>63.2</v>
      </c>
      <c r="F80" s="5">
        <v>945</v>
      </c>
      <c r="G80" s="6">
        <v>11.4</v>
      </c>
      <c r="H80" s="5">
        <v>0</v>
      </c>
      <c r="I80" s="6">
        <v>0</v>
      </c>
      <c r="J80" s="5">
        <v>915</v>
      </c>
      <c r="K80" s="6">
        <v>11.1</v>
      </c>
      <c r="L80" s="5">
        <v>0</v>
      </c>
      <c r="M80" s="6">
        <v>0</v>
      </c>
      <c r="N80" s="5">
        <v>110</v>
      </c>
      <c r="O80" s="6">
        <v>1.3</v>
      </c>
      <c r="P80" s="5">
        <v>1065</v>
      </c>
      <c r="Q80" s="8">
        <v>12.9</v>
      </c>
    </row>
    <row r="81" spans="1:17" x14ac:dyDescent="0.25">
      <c r="A81" s="7" t="s">
        <v>3</v>
      </c>
      <c r="B81" s="5">
        <v>4075</v>
      </c>
      <c r="C81" s="6">
        <v>49.3</v>
      </c>
      <c r="D81" s="5">
        <v>2555</v>
      </c>
      <c r="E81" s="6">
        <v>30.9</v>
      </c>
      <c r="F81" s="5">
        <v>545</v>
      </c>
      <c r="G81" s="6">
        <v>6.6</v>
      </c>
      <c r="H81" s="5">
        <v>0</v>
      </c>
      <c r="I81" s="6">
        <v>0</v>
      </c>
      <c r="J81" s="5">
        <v>520</v>
      </c>
      <c r="K81" s="6">
        <v>6.3</v>
      </c>
      <c r="L81" s="5">
        <v>0</v>
      </c>
      <c r="M81" s="6">
        <v>0</v>
      </c>
      <c r="N81" s="5">
        <v>4</v>
      </c>
      <c r="O81" s="6">
        <v>0</v>
      </c>
      <c r="P81" s="5">
        <v>450</v>
      </c>
      <c r="Q81" s="8">
        <v>5.4</v>
      </c>
    </row>
    <row r="82" spans="1:17" x14ac:dyDescent="0.25">
      <c r="A82" s="7" t="s">
        <v>4</v>
      </c>
      <c r="B82" s="5">
        <v>4190</v>
      </c>
      <c r="C82" s="6">
        <v>50.7</v>
      </c>
      <c r="D82" s="5">
        <v>2670</v>
      </c>
      <c r="E82" s="6">
        <v>32.299999999999997</v>
      </c>
      <c r="F82" s="5">
        <v>400</v>
      </c>
      <c r="G82" s="6">
        <v>4.8</v>
      </c>
      <c r="H82" s="5">
        <v>0</v>
      </c>
      <c r="I82" s="6">
        <v>0</v>
      </c>
      <c r="J82" s="5">
        <v>395</v>
      </c>
      <c r="K82" s="6">
        <v>4.8</v>
      </c>
      <c r="L82" s="5">
        <v>0</v>
      </c>
      <c r="M82" s="6">
        <v>0</v>
      </c>
      <c r="N82" s="5">
        <v>110</v>
      </c>
      <c r="O82" s="6">
        <v>1.3</v>
      </c>
      <c r="P82" s="5">
        <v>620</v>
      </c>
      <c r="Q82" s="8">
        <v>7.5</v>
      </c>
    </row>
    <row r="83" spans="1:17" x14ac:dyDescent="0.25">
      <c r="A83" s="38" t="s">
        <v>50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0"/>
    </row>
    <row r="84" spans="1:17" x14ac:dyDescent="0.25">
      <c r="A84" s="4" t="s">
        <v>20</v>
      </c>
      <c r="B84" s="5">
        <v>45375</v>
      </c>
      <c r="C84" s="6">
        <v>100</v>
      </c>
      <c r="D84" s="5">
        <v>27185</v>
      </c>
      <c r="E84" s="6">
        <v>59.9</v>
      </c>
      <c r="F84" s="5">
        <v>8170</v>
      </c>
      <c r="G84" s="6">
        <v>18</v>
      </c>
      <c r="H84" s="5">
        <v>40</v>
      </c>
      <c r="I84" s="6">
        <v>0.1</v>
      </c>
      <c r="J84" s="5">
        <v>3140</v>
      </c>
      <c r="K84" s="6">
        <v>6.9</v>
      </c>
      <c r="L84" s="5">
        <v>25</v>
      </c>
      <c r="M84" s="6">
        <v>0.1</v>
      </c>
      <c r="N84" s="5">
        <v>775</v>
      </c>
      <c r="O84" s="6">
        <v>1.7</v>
      </c>
      <c r="P84" s="5">
        <v>6045</v>
      </c>
      <c r="Q84" s="8">
        <v>13.3</v>
      </c>
    </row>
    <row r="85" spans="1:17" x14ac:dyDescent="0.25">
      <c r="A85" s="7" t="s">
        <v>3</v>
      </c>
      <c r="B85" s="5">
        <v>14025</v>
      </c>
      <c r="C85" s="6">
        <v>30.9</v>
      </c>
      <c r="D85" s="5">
        <v>8160</v>
      </c>
      <c r="E85" s="6">
        <v>18</v>
      </c>
      <c r="F85" s="5">
        <v>2575</v>
      </c>
      <c r="G85" s="6">
        <v>5.7</v>
      </c>
      <c r="H85" s="5">
        <v>0</v>
      </c>
      <c r="I85" s="6">
        <v>0</v>
      </c>
      <c r="J85" s="5">
        <v>1350</v>
      </c>
      <c r="K85" s="6">
        <v>3</v>
      </c>
      <c r="L85" s="5">
        <v>0</v>
      </c>
      <c r="M85" s="6">
        <v>0</v>
      </c>
      <c r="N85" s="5">
        <v>210</v>
      </c>
      <c r="O85" s="6">
        <v>0.5</v>
      </c>
      <c r="P85" s="5">
        <v>1730</v>
      </c>
      <c r="Q85" s="8">
        <v>3.8</v>
      </c>
    </row>
    <row r="86" spans="1:17" x14ac:dyDescent="0.25">
      <c r="A86" s="7" t="s">
        <v>4</v>
      </c>
      <c r="B86" s="5">
        <v>31350</v>
      </c>
      <c r="C86" s="6">
        <v>69.099999999999994</v>
      </c>
      <c r="D86" s="5">
        <v>19030</v>
      </c>
      <c r="E86" s="6">
        <v>41.9</v>
      </c>
      <c r="F86" s="5">
        <v>5595</v>
      </c>
      <c r="G86" s="6">
        <v>12.3</v>
      </c>
      <c r="H86" s="5">
        <v>40</v>
      </c>
      <c r="I86" s="6">
        <v>0.1</v>
      </c>
      <c r="J86" s="5">
        <v>1790</v>
      </c>
      <c r="K86" s="6">
        <v>3.9</v>
      </c>
      <c r="L86" s="5">
        <v>25</v>
      </c>
      <c r="M86" s="6">
        <v>0.1</v>
      </c>
      <c r="N86" s="5">
        <v>565</v>
      </c>
      <c r="O86" s="6">
        <v>1.2</v>
      </c>
      <c r="P86" s="5">
        <v>4315</v>
      </c>
      <c r="Q86" s="8">
        <v>9.5</v>
      </c>
    </row>
    <row r="87" spans="1:17" x14ac:dyDescent="0.25">
      <c r="A87" s="38" t="s">
        <v>51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0"/>
    </row>
    <row r="88" spans="1:17" x14ac:dyDescent="0.25">
      <c r="A88" s="4" t="s">
        <v>20</v>
      </c>
      <c r="B88" s="5">
        <v>1265</v>
      </c>
      <c r="C88" s="6">
        <v>100</v>
      </c>
      <c r="D88" s="5">
        <v>850</v>
      </c>
      <c r="E88" s="6">
        <v>67.2</v>
      </c>
      <c r="F88" s="5">
        <v>30</v>
      </c>
      <c r="G88" s="6">
        <v>2.4</v>
      </c>
      <c r="H88" s="5">
        <v>0</v>
      </c>
      <c r="I88" s="6">
        <v>0</v>
      </c>
      <c r="J88" s="5">
        <v>200</v>
      </c>
      <c r="K88" s="6">
        <v>15.8</v>
      </c>
      <c r="L88" s="5">
        <v>0</v>
      </c>
      <c r="M88" s="6">
        <v>0</v>
      </c>
      <c r="N88" s="5">
        <v>25</v>
      </c>
      <c r="O88" s="6">
        <v>2</v>
      </c>
      <c r="P88" s="5">
        <v>155</v>
      </c>
      <c r="Q88" s="8">
        <v>12.3</v>
      </c>
    </row>
    <row r="89" spans="1:17" x14ac:dyDescent="0.25">
      <c r="A89" s="7" t="s">
        <v>3</v>
      </c>
      <c r="B89" s="5">
        <v>570</v>
      </c>
      <c r="C89" s="6">
        <v>45.1</v>
      </c>
      <c r="D89" s="5">
        <v>450</v>
      </c>
      <c r="E89" s="6">
        <v>35.6</v>
      </c>
      <c r="F89" s="5">
        <v>0</v>
      </c>
      <c r="G89" s="6">
        <v>0</v>
      </c>
      <c r="H89" s="5">
        <v>0</v>
      </c>
      <c r="I89" s="6">
        <v>0</v>
      </c>
      <c r="J89" s="5">
        <v>100</v>
      </c>
      <c r="K89" s="6">
        <v>7.9</v>
      </c>
      <c r="L89" s="5">
        <v>0</v>
      </c>
      <c r="M89" s="6">
        <v>0</v>
      </c>
      <c r="N89" s="5">
        <v>10</v>
      </c>
      <c r="O89" s="6">
        <v>0.8</v>
      </c>
      <c r="P89" s="5">
        <v>10</v>
      </c>
      <c r="Q89" s="8">
        <v>0.8</v>
      </c>
    </row>
    <row r="90" spans="1:17" x14ac:dyDescent="0.25">
      <c r="A90" s="7" t="s">
        <v>4</v>
      </c>
      <c r="B90" s="5">
        <v>695</v>
      </c>
      <c r="C90" s="6">
        <v>54.9</v>
      </c>
      <c r="D90" s="5">
        <v>400</v>
      </c>
      <c r="E90" s="6">
        <v>31.6</v>
      </c>
      <c r="F90" s="5">
        <v>30</v>
      </c>
      <c r="G90" s="6">
        <v>2.4</v>
      </c>
      <c r="H90" s="5">
        <v>0</v>
      </c>
      <c r="I90" s="6">
        <v>0</v>
      </c>
      <c r="J90" s="5">
        <v>100</v>
      </c>
      <c r="K90" s="6">
        <v>7.9</v>
      </c>
      <c r="L90" s="5">
        <v>0</v>
      </c>
      <c r="M90" s="6">
        <v>0</v>
      </c>
      <c r="N90" s="5">
        <v>20</v>
      </c>
      <c r="O90" s="6">
        <v>1.6</v>
      </c>
      <c r="P90" s="5">
        <v>145</v>
      </c>
      <c r="Q90" s="8">
        <v>11.5</v>
      </c>
    </row>
    <row r="91" spans="1:17" x14ac:dyDescent="0.25">
      <c r="A91" s="38" t="s">
        <v>52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</row>
    <row r="92" spans="1:17" x14ac:dyDescent="0.25">
      <c r="A92" s="4" t="s">
        <v>20</v>
      </c>
      <c r="B92" s="5">
        <v>45470</v>
      </c>
      <c r="C92" s="6">
        <v>100</v>
      </c>
      <c r="D92" s="5">
        <v>28565</v>
      </c>
      <c r="E92" s="6">
        <v>62.8</v>
      </c>
      <c r="F92" s="5">
        <v>4770</v>
      </c>
      <c r="G92" s="6">
        <v>10.5</v>
      </c>
      <c r="H92" s="5">
        <v>100</v>
      </c>
      <c r="I92" s="6">
        <v>0.2</v>
      </c>
      <c r="J92" s="5">
        <v>2515</v>
      </c>
      <c r="K92" s="6">
        <v>5.5</v>
      </c>
      <c r="L92" s="5">
        <v>0</v>
      </c>
      <c r="M92" s="6">
        <v>0</v>
      </c>
      <c r="N92" s="5">
        <v>750</v>
      </c>
      <c r="O92" s="6">
        <v>1.6</v>
      </c>
      <c r="P92" s="5">
        <v>8770</v>
      </c>
      <c r="Q92" s="8">
        <v>19.3</v>
      </c>
    </row>
    <row r="93" spans="1:17" x14ac:dyDescent="0.25">
      <c r="A93" s="7" t="s">
        <v>3</v>
      </c>
      <c r="B93" s="5">
        <v>31020</v>
      </c>
      <c r="C93" s="6">
        <v>68.2</v>
      </c>
      <c r="D93" s="5">
        <v>19745</v>
      </c>
      <c r="E93" s="6">
        <v>43.4</v>
      </c>
      <c r="F93" s="5">
        <v>2630</v>
      </c>
      <c r="G93" s="6">
        <v>5.8</v>
      </c>
      <c r="H93" s="5">
        <v>40</v>
      </c>
      <c r="I93" s="6">
        <v>0.1</v>
      </c>
      <c r="J93" s="5">
        <v>1440</v>
      </c>
      <c r="K93" s="6">
        <v>3.2</v>
      </c>
      <c r="L93" s="5">
        <v>0</v>
      </c>
      <c r="M93" s="6">
        <v>0</v>
      </c>
      <c r="N93" s="5">
        <v>555</v>
      </c>
      <c r="O93" s="6">
        <v>1.2</v>
      </c>
      <c r="P93" s="5">
        <v>6610</v>
      </c>
      <c r="Q93" s="8">
        <v>14.5</v>
      </c>
    </row>
    <row r="94" spans="1:17" x14ac:dyDescent="0.25">
      <c r="A94" s="7" t="s">
        <v>4</v>
      </c>
      <c r="B94" s="5">
        <v>14455</v>
      </c>
      <c r="C94" s="6">
        <v>31.8</v>
      </c>
      <c r="D94" s="5">
        <v>8820</v>
      </c>
      <c r="E94" s="6">
        <v>19.399999999999999</v>
      </c>
      <c r="F94" s="5">
        <v>2140</v>
      </c>
      <c r="G94" s="6">
        <v>4.7</v>
      </c>
      <c r="H94" s="5">
        <v>60</v>
      </c>
      <c r="I94" s="6">
        <v>0.1</v>
      </c>
      <c r="J94" s="5">
        <v>1075</v>
      </c>
      <c r="K94" s="6">
        <v>2.4</v>
      </c>
      <c r="L94" s="5">
        <v>0</v>
      </c>
      <c r="M94" s="6">
        <v>0</v>
      </c>
      <c r="N94" s="5">
        <v>195</v>
      </c>
      <c r="O94" s="6">
        <v>0.4</v>
      </c>
      <c r="P94" s="5">
        <v>2160</v>
      </c>
      <c r="Q94" s="8">
        <v>4.8</v>
      </c>
    </row>
    <row r="95" spans="1:17" x14ac:dyDescent="0.25">
      <c r="A95" s="38" t="s">
        <v>53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x14ac:dyDescent="0.25">
      <c r="A96" s="4" t="s">
        <v>20</v>
      </c>
      <c r="B96" s="5">
        <v>35255</v>
      </c>
      <c r="C96" s="6">
        <v>100</v>
      </c>
      <c r="D96" s="5">
        <v>22225</v>
      </c>
      <c r="E96" s="6">
        <v>63</v>
      </c>
      <c r="F96" s="5">
        <v>5675</v>
      </c>
      <c r="G96" s="6">
        <v>16.100000000000001</v>
      </c>
      <c r="H96" s="5">
        <v>75</v>
      </c>
      <c r="I96" s="6">
        <v>0.2</v>
      </c>
      <c r="J96" s="5">
        <v>1485</v>
      </c>
      <c r="K96" s="6">
        <v>4.2</v>
      </c>
      <c r="L96" s="5">
        <v>55</v>
      </c>
      <c r="M96" s="6">
        <v>0.2</v>
      </c>
      <c r="N96" s="5">
        <v>950</v>
      </c>
      <c r="O96" s="6">
        <v>2.7</v>
      </c>
      <c r="P96" s="5">
        <v>4790</v>
      </c>
      <c r="Q96" s="8">
        <v>13.6</v>
      </c>
    </row>
    <row r="97" spans="1:17" x14ac:dyDescent="0.25">
      <c r="A97" s="7" t="s">
        <v>3</v>
      </c>
      <c r="B97" s="5">
        <v>11395</v>
      </c>
      <c r="C97" s="6">
        <v>32.299999999999997</v>
      </c>
      <c r="D97" s="5">
        <v>6770</v>
      </c>
      <c r="E97" s="6">
        <v>19.2</v>
      </c>
      <c r="F97" s="5">
        <v>1950</v>
      </c>
      <c r="G97" s="6">
        <v>5.5</v>
      </c>
      <c r="H97" s="5">
        <v>40</v>
      </c>
      <c r="I97" s="6">
        <v>0.1</v>
      </c>
      <c r="J97" s="5">
        <v>545</v>
      </c>
      <c r="K97" s="6">
        <v>1.5</v>
      </c>
      <c r="L97" s="5">
        <v>0</v>
      </c>
      <c r="M97" s="6">
        <v>0</v>
      </c>
      <c r="N97" s="5">
        <v>285</v>
      </c>
      <c r="O97" s="6">
        <v>0.8</v>
      </c>
      <c r="P97" s="5">
        <v>1805</v>
      </c>
      <c r="Q97" s="8">
        <v>5.0999999999999996</v>
      </c>
    </row>
    <row r="98" spans="1:17" x14ac:dyDescent="0.25">
      <c r="A98" s="7" t="s">
        <v>4</v>
      </c>
      <c r="B98" s="5">
        <v>23860</v>
      </c>
      <c r="C98" s="6">
        <v>67.7</v>
      </c>
      <c r="D98" s="5">
        <v>15455</v>
      </c>
      <c r="E98" s="6">
        <v>43.8</v>
      </c>
      <c r="F98" s="5">
        <v>3725</v>
      </c>
      <c r="G98" s="6">
        <v>10.6</v>
      </c>
      <c r="H98" s="5">
        <v>40</v>
      </c>
      <c r="I98" s="6">
        <v>0.1</v>
      </c>
      <c r="J98" s="5">
        <v>940</v>
      </c>
      <c r="K98" s="6">
        <v>2.7</v>
      </c>
      <c r="L98" s="5">
        <v>55</v>
      </c>
      <c r="M98" s="6">
        <v>0.2</v>
      </c>
      <c r="N98" s="5">
        <v>660</v>
      </c>
      <c r="O98" s="6">
        <v>1.9</v>
      </c>
      <c r="P98" s="5">
        <v>2990</v>
      </c>
      <c r="Q98" s="8">
        <v>8.5</v>
      </c>
    </row>
    <row r="99" spans="1:17" x14ac:dyDescent="0.25">
      <c r="A99" s="38" t="s">
        <v>54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0"/>
    </row>
    <row r="100" spans="1:17" x14ac:dyDescent="0.25">
      <c r="A100" s="4" t="s">
        <v>20</v>
      </c>
      <c r="B100" s="5">
        <v>510</v>
      </c>
      <c r="C100" s="6">
        <v>100</v>
      </c>
      <c r="D100" s="5">
        <v>285</v>
      </c>
      <c r="E100" s="6">
        <v>55.9</v>
      </c>
      <c r="F100" s="5">
        <v>120</v>
      </c>
      <c r="G100" s="6">
        <v>23.5</v>
      </c>
      <c r="H100" s="5">
        <v>0</v>
      </c>
      <c r="I100" s="6">
        <v>0</v>
      </c>
      <c r="J100" s="5">
        <v>35</v>
      </c>
      <c r="K100" s="6">
        <v>6.9</v>
      </c>
      <c r="L100" s="5">
        <v>0</v>
      </c>
      <c r="M100" s="6">
        <v>0</v>
      </c>
      <c r="N100" s="5">
        <v>0</v>
      </c>
      <c r="O100" s="6">
        <v>0</v>
      </c>
      <c r="P100" s="5">
        <v>65</v>
      </c>
      <c r="Q100" s="8">
        <v>12.7</v>
      </c>
    </row>
    <row r="101" spans="1:17" x14ac:dyDescent="0.25">
      <c r="A101" s="7" t="s">
        <v>3</v>
      </c>
      <c r="B101" s="5">
        <v>300</v>
      </c>
      <c r="C101" s="6">
        <v>58.8</v>
      </c>
      <c r="D101" s="5">
        <v>200</v>
      </c>
      <c r="E101" s="6">
        <v>39.200000000000003</v>
      </c>
      <c r="F101" s="5">
        <v>45</v>
      </c>
      <c r="G101" s="6">
        <v>8.8000000000000007</v>
      </c>
      <c r="H101" s="5">
        <v>0</v>
      </c>
      <c r="I101" s="6">
        <v>0</v>
      </c>
      <c r="J101" s="5">
        <v>20</v>
      </c>
      <c r="K101" s="6">
        <v>3.9</v>
      </c>
      <c r="L101" s="5">
        <v>0</v>
      </c>
      <c r="M101" s="6">
        <v>0</v>
      </c>
      <c r="N101" s="5">
        <v>0</v>
      </c>
      <c r="O101" s="6">
        <v>0</v>
      </c>
      <c r="P101" s="5">
        <v>35</v>
      </c>
      <c r="Q101" s="8">
        <v>6.9</v>
      </c>
    </row>
    <row r="102" spans="1:17" x14ac:dyDescent="0.25">
      <c r="A102" s="7" t="s">
        <v>4</v>
      </c>
      <c r="B102" s="5">
        <v>215</v>
      </c>
      <c r="C102" s="6">
        <v>42.2</v>
      </c>
      <c r="D102" s="5">
        <v>85</v>
      </c>
      <c r="E102" s="6">
        <v>16.7</v>
      </c>
      <c r="F102" s="5">
        <v>75</v>
      </c>
      <c r="G102" s="6">
        <v>14.7</v>
      </c>
      <c r="H102" s="5">
        <v>0</v>
      </c>
      <c r="I102" s="6">
        <v>0</v>
      </c>
      <c r="J102" s="5">
        <v>15</v>
      </c>
      <c r="K102" s="6">
        <v>2.9</v>
      </c>
      <c r="L102" s="5">
        <v>0</v>
      </c>
      <c r="M102" s="6">
        <v>0</v>
      </c>
      <c r="N102" s="5">
        <v>0</v>
      </c>
      <c r="O102" s="6">
        <v>0</v>
      </c>
      <c r="P102" s="5">
        <v>35</v>
      </c>
      <c r="Q102" s="8">
        <v>6.9</v>
      </c>
    </row>
    <row r="103" spans="1:17" x14ac:dyDescent="0.25">
      <c r="A103" s="38" t="s">
        <v>55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0"/>
    </row>
    <row r="104" spans="1:17" x14ac:dyDescent="0.25">
      <c r="A104" s="4" t="s">
        <v>20</v>
      </c>
      <c r="B104" s="5">
        <v>223435</v>
      </c>
      <c r="C104" s="6">
        <v>100</v>
      </c>
      <c r="D104" s="5">
        <v>161320</v>
      </c>
      <c r="E104" s="6">
        <v>72.2</v>
      </c>
      <c r="F104" s="5">
        <v>16930</v>
      </c>
      <c r="G104" s="6">
        <v>7.6</v>
      </c>
      <c r="H104" s="5">
        <v>545</v>
      </c>
      <c r="I104" s="6">
        <v>0.2</v>
      </c>
      <c r="J104" s="5">
        <v>19565</v>
      </c>
      <c r="K104" s="6">
        <v>8.8000000000000007</v>
      </c>
      <c r="L104" s="5">
        <v>15</v>
      </c>
      <c r="M104" s="6">
        <v>0</v>
      </c>
      <c r="N104" s="5">
        <v>3790</v>
      </c>
      <c r="O104" s="6">
        <v>1.7</v>
      </c>
      <c r="P104" s="5">
        <v>21260</v>
      </c>
      <c r="Q104" s="8">
        <v>9.5</v>
      </c>
    </row>
    <row r="105" spans="1:17" x14ac:dyDescent="0.25">
      <c r="A105" s="7" t="s">
        <v>3</v>
      </c>
      <c r="B105" s="5">
        <v>140150</v>
      </c>
      <c r="C105" s="6">
        <v>62.7</v>
      </c>
      <c r="D105" s="5">
        <v>103010</v>
      </c>
      <c r="E105" s="6">
        <v>46.1</v>
      </c>
      <c r="F105" s="5">
        <v>9270</v>
      </c>
      <c r="G105" s="6">
        <v>4.0999999999999996</v>
      </c>
      <c r="H105" s="5">
        <v>350</v>
      </c>
      <c r="I105" s="6">
        <v>0.2</v>
      </c>
      <c r="J105" s="5">
        <v>12050</v>
      </c>
      <c r="K105" s="6">
        <v>5.4</v>
      </c>
      <c r="L105" s="5">
        <v>15</v>
      </c>
      <c r="M105" s="6">
        <v>0</v>
      </c>
      <c r="N105" s="5">
        <v>1795</v>
      </c>
      <c r="O105" s="6">
        <v>0.8</v>
      </c>
      <c r="P105" s="5">
        <v>13660</v>
      </c>
      <c r="Q105" s="8">
        <v>6.1</v>
      </c>
    </row>
    <row r="106" spans="1:17" x14ac:dyDescent="0.25">
      <c r="A106" s="7" t="s">
        <v>4</v>
      </c>
      <c r="B106" s="5">
        <v>83290</v>
      </c>
      <c r="C106" s="6">
        <v>37.299999999999997</v>
      </c>
      <c r="D106" s="5">
        <v>58310</v>
      </c>
      <c r="E106" s="6">
        <v>26.1</v>
      </c>
      <c r="F106" s="5">
        <v>7660</v>
      </c>
      <c r="G106" s="6">
        <v>3.4</v>
      </c>
      <c r="H106" s="5">
        <v>200</v>
      </c>
      <c r="I106" s="6">
        <v>0.1</v>
      </c>
      <c r="J106" s="5">
        <v>7520</v>
      </c>
      <c r="K106" s="6">
        <v>3.4</v>
      </c>
      <c r="L106" s="5">
        <v>0</v>
      </c>
      <c r="M106" s="6">
        <v>0</v>
      </c>
      <c r="N106" s="5">
        <v>1995</v>
      </c>
      <c r="O106" s="6">
        <v>0.9</v>
      </c>
      <c r="P106" s="5">
        <v>7605</v>
      </c>
      <c r="Q106" s="8">
        <v>3.4</v>
      </c>
    </row>
    <row r="107" spans="1:17" x14ac:dyDescent="0.25">
      <c r="A107" s="38" t="s">
        <v>56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0"/>
    </row>
    <row r="108" spans="1:17" x14ac:dyDescent="0.25">
      <c r="A108" s="4" t="s">
        <v>20</v>
      </c>
      <c r="B108" s="5">
        <v>6065</v>
      </c>
      <c r="C108" s="6">
        <v>100</v>
      </c>
      <c r="D108" s="5">
        <v>4675</v>
      </c>
      <c r="E108" s="6">
        <v>77.099999999999994</v>
      </c>
      <c r="F108" s="5">
        <v>540</v>
      </c>
      <c r="G108" s="6">
        <v>8.9</v>
      </c>
      <c r="H108" s="5">
        <v>25</v>
      </c>
      <c r="I108" s="6">
        <v>0.4</v>
      </c>
      <c r="J108" s="5">
        <v>175</v>
      </c>
      <c r="K108" s="6">
        <v>2.9</v>
      </c>
      <c r="L108" s="5">
        <v>10</v>
      </c>
      <c r="M108" s="6">
        <v>0.2</v>
      </c>
      <c r="N108" s="5">
        <v>80</v>
      </c>
      <c r="O108" s="6">
        <v>1.3</v>
      </c>
      <c r="P108" s="5">
        <v>560</v>
      </c>
      <c r="Q108" s="8">
        <v>9.1999999999999993</v>
      </c>
    </row>
    <row r="109" spans="1:17" x14ac:dyDescent="0.25">
      <c r="A109" s="7" t="s">
        <v>3</v>
      </c>
      <c r="B109" s="5">
        <v>3040</v>
      </c>
      <c r="C109" s="6">
        <v>50.1</v>
      </c>
      <c r="D109" s="5">
        <v>2165</v>
      </c>
      <c r="E109" s="6">
        <v>35.700000000000003</v>
      </c>
      <c r="F109" s="5">
        <v>460</v>
      </c>
      <c r="G109" s="6">
        <v>7.6</v>
      </c>
      <c r="H109" s="5">
        <v>25</v>
      </c>
      <c r="I109" s="6">
        <v>0.4</v>
      </c>
      <c r="J109" s="5">
        <v>55</v>
      </c>
      <c r="K109" s="6">
        <v>0.9</v>
      </c>
      <c r="L109" s="5">
        <v>10</v>
      </c>
      <c r="M109" s="6">
        <v>0.2</v>
      </c>
      <c r="N109" s="5">
        <v>4</v>
      </c>
      <c r="O109" s="6">
        <v>0.1</v>
      </c>
      <c r="P109" s="5">
        <v>310</v>
      </c>
      <c r="Q109" s="8">
        <v>5.0999999999999996</v>
      </c>
    </row>
    <row r="110" spans="1:17" x14ac:dyDescent="0.25">
      <c r="A110" s="7" t="s">
        <v>4</v>
      </c>
      <c r="B110" s="5">
        <v>3025</v>
      </c>
      <c r="C110" s="6">
        <v>49.9</v>
      </c>
      <c r="D110" s="5">
        <v>2510</v>
      </c>
      <c r="E110" s="6">
        <v>41.4</v>
      </c>
      <c r="F110" s="5">
        <v>80</v>
      </c>
      <c r="G110" s="6">
        <v>1.3</v>
      </c>
      <c r="H110" s="5">
        <v>0</v>
      </c>
      <c r="I110" s="6">
        <v>0</v>
      </c>
      <c r="J110" s="5">
        <v>115</v>
      </c>
      <c r="K110" s="6">
        <v>1.9</v>
      </c>
      <c r="L110" s="5">
        <v>0</v>
      </c>
      <c r="M110" s="6">
        <v>0</v>
      </c>
      <c r="N110" s="5">
        <v>70</v>
      </c>
      <c r="O110" s="6">
        <v>1.2</v>
      </c>
      <c r="P110" s="5">
        <v>245</v>
      </c>
      <c r="Q110" s="8">
        <v>4</v>
      </c>
    </row>
    <row r="111" spans="1:17" x14ac:dyDescent="0.25">
      <c r="A111" s="38" t="s">
        <v>57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0"/>
    </row>
    <row r="112" spans="1:17" x14ac:dyDescent="0.25">
      <c r="A112" s="4" t="s">
        <v>20</v>
      </c>
      <c r="B112" s="5">
        <v>155</v>
      </c>
      <c r="C112" s="6">
        <v>100</v>
      </c>
      <c r="D112" s="5">
        <v>80</v>
      </c>
      <c r="E112" s="6">
        <v>51.6</v>
      </c>
      <c r="F112" s="5">
        <v>0</v>
      </c>
      <c r="G112" s="6">
        <v>0</v>
      </c>
      <c r="H112" s="5">
        <v>0</v>
      </c>
      <c r="I112" s="6">
        <v>0</v>
      </c>
      <c r="J112" s="5">
        <v>30</v>
      </c>
      <c r="K112" s="6">
        <v>19.399999999999999</v>
      </c>
      <c r="L112" s="5">
        <v>0</v>
      </c>
      <c r="M112" s="6">
        <v>0</v>
      </c>
      <c r="N112" s="5">
        <v>15</v>
      </c>
      <c r="O112" s="6">
        <v>9.6999999999999993</v>
      </c>
      <c r="P112" s="5">
        <v>35</v>
      </c>
      <c r="Q112" s="8">
        <v>22.6</v>
      </c>
    </row>
    <row r="113" spans="1:17" x14ac:dyDescent="0.25">
      <c r="A113" s="7" t="s">
        <v>3</v>
      </c>
      <c r="B113" s="5">
        <v>95</v>
      </c>
      <c r="C113" s="6">
        <v>61.3</v>
      </c>
      <c r="D113" s="5">
        <v>65</v>
      </c>
      <c r="E113" s="6">
        <v>41.9</v>
      </c>
      <c r="F113" s="5">
        <v>0</v>
      </c>
      <c r="G113" s="6">
        <v>0</v>
      </c>
      <c r="H113" s="5">
        <v>0</v>
      </c>
      <c r="I113" s="6">
        <v>0</v>
      </c>
      <c r="J113" s="5">
        <v>15</v>
      </c>
      <c r="K113" s="6">
        <v>9.6999999999999993</v>
      </c>
      <c r="L113" s="5">
        <v>0</v>
      </c>
      <c r="M113" s="6">
        <v>0</v>
      </c>
      <c r="N113" s="5">
        <v>0</v>
      </c>
      <c r="O113" s="6">
        <v>0</v>
      </c>
      <c r="P113" s="5">
        <v>15</v>
      </c>
      <c r="Q113" s="8">
        <v>9.6999999999999993</v>
      </c>
    </row>
    <row r="114" spans="1:17" x14ac:dyDescent="0.25">
      <c r="A114" s="7" t="s">
        <v>4</v>
      </c>
      <c r="B114" s="5">
        <v>60</v>
      </c>
      <c r="C114" s="6">
        <v>38.700000000000003</v>
      </c>
      <c r="D114" s="5">
        <v>15</v>
      </c>
      <c r="E114" s="6">
        <v>9.6999999999999993</v>
      </c>
      <c r="F114" s="5">
        <v>0</v>
      </c>
      <c r="G114" s="6">
        <v>0</v>
      </c>
      <c r="H114" s="5">
        <v>0</v>
      </c>
      <c r="I114" s="6">
        <v>0</v>
      </c>
      <c r="J114" s="5">
        <v>15</v>
      </c>
      <c r="K114" s="6">
        <v>9.6999999999999993</v>
      </c>
      <c r="L114" s="5">
        <v>0</v>
      </c>
      <c r="M114" s="6">
        <v>0</v>
      </c>
      <c r="N114" s="5">
        <v>15</v>
      </c>
      <c r="O114" s="6">
        <v>9.6999999999999993</v>
      </c>
      <c r="P114" s="5">
        <v>20</v>
      </c>
      <c r="Q114" s="8">
        <v>12.9</v>
      </c>
    </row>
    <row r="115" spans="1:17" x14ac:dyDescent="0.25">
      <c r="A115" s="38" t="s">
        <v>58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</row>
    <row r="116" spans="1:17" x14ac:dyDescent="0.25">
      <c r="A116" s="4" t="s">
        <v>20</v>
      </c>
      <c r="B116" s="5">
        <v>14870</v>
      </c>
      <c r="C116" s="6">
        <v>100</v>
      </c>
      <c r="D116" s="5">
        <v>9840</v>
      </c>
      <c r="E116" s="6">
        <v>66.2</v>
      </c>
      <c r="F116" s="5">
        <v>1580</v>
      </c>
      <c r="G116" s="6">
        <v>10.6</v>
      </c>
      <c r="H116" s="5">
        <v>0</v>
      </c>
      <c r="I116" s="6">
        <v>0</v>
      </c>
      <c r="J116" s="5">
        <v>1375</v>
      </c>
      <c r="K116" s="6">
        <v>9.1999999999999993</v>
      </c>
      <c r="L116" s="5">
        <v>0</v>
      </c>
      <c r="M116" s="6">
        <v>0</v>
      </c>
      <c r="N116" s="5">
        <v>380</v>
      </c>
      <c r="O116" s="6">
        <v>2.6</v>
      </c>
      <c r="P116" s="5">
        <v>1695</v>
      </c>
      <c r="Q116" s="8">
        <v>11.4</v>
      </c>
    </row>
    <row r="117" spans="1:17" x14ac:dyDescent="0.25">
      <c r="A117" s="7" t="s">
        <v>3</v>
      </c>
      <c r="B117" s="5">
        <v>6350</v>
      </c>
      <c r="C117" s="6">
        <v>42.7</v>
      </c>
      <c r="D117" s="5">
        <v>4185</v>
      </c>
      <c r="E117" s="6">
        <v>28.1</v>
      </c>
      <c r="F117" s="5">
        <v>815</v>
      </c>
      <c r="G117" s="6">
        <v>5.5</v>
      </c>
      <c r="H117" s="5">
        <v>0</v>
      </c>
      <c r="I117" s="6">
        <v>0</v>
      </c>
      <c r="J117" s="5">
        <v>465</v>
      </c>
      <c r="K117" s="6">
        <v>3.1</v>
      </c>
      <c r="L117" s="5">
        <v>0</v>
      </c>
      <c r="M117" s="6">
        <v>0</v>
      </c>
      <c r="N117" s="5">
        <v>125</v>
      </c>
      <c r="O117" s="6">
        <v>0.8</v>
      </c>
      <c r="P117" s="5">
        <v>755</v>
      </c>
      <c r="Q117" s="8">
        <v>5.0999999999999996</v>
      </c>
    </row>
    <row r="118" spans="1:17" x14ac:dyDescent="0.25">
      <c r="A118" s="7" t="s">
        <v>4</v>
      </c>
      <c r="B118" s="5">
        <v>8520</v>
      </c>
      <c r="C118" s="6">
        <v>57.3</v>
      </c>
      <c r="D118" s="5">
        <v>5655</v>
      </c>
      <c r="E118" s="6">
        <v>38</v>
      </c>
      <c r="F118" s="5">
        <v>760</v>
      </c>
      <c r="G118" s="6">
        <v>5.0999999999999996</v>
      </c>
      <c r="H118" s="5">
        <v>0</v>
      </c>
      <c r="I118" s="6">
        <v>0</v>
      </c>
      <c r="J118" s="5">
        <v>910</v>
      </c>
      <c r="K118" s="6">
        <v>6.1</v>
      </c>
      <c r="L118" s="5">
        <v>0</v>
      </c>
      <c r="M118" s="6">
        <v>0</v>
      </c>
      <c r="N118" s="5">
        <v>250</v>
      </c>
      <c r="O118" s="6">
        <v>1.7</v>
      </c>
      <c r="P118" s="5">
        <v>940</v>
      </c>
      <c r="Q118" s="8">
        <v>6.3</v>
      </c>
    </row>
    <row r="119" spans="1:17" x14ac:dyDescent="0.25">
      <c r="A119" s="38" t="s">
        <v>59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0"/>
    </row>
    <row r="120" spans="1:17" x14ac:dyDescent="0.25">
      <c r="A120" s="4" t="s">
        <v>20</v>
      </c>
      <c r="B120" s="5">
        <v>13800</v>
      </c>
      <c r="C120" s="6">
        <v>100</v>
      </c>
      <c r="D120" s="5">
        <v>10500</v>
      </c>
      <c r="E120" s="6">
        <v>76.099999999999994</v>
      </c>
      <c r="F120" s="5">
        <v>990</v>
      </c>
      <c r="G120" s="6">
        <v>7.2</v>
      </c>
      <c r="H120" s="5">
        <v>15</v>
      </c>
      <c r="I120" s="6">
        <v>0.1</v>
      </c>
      <c r="J120" s="5">
        <v>735</v>
      </c>
      <c r="K120" s="6">
        <v>5.3</v>
      </c>
      <c r="L120" s="5">
        <v>0</v>
      </c>
      <c r="M120" s="6">
        <v>0</v>
      </c>
      <c r="N120" s="5">
        <v>195</v>
      </c>
      <c r="O120" s="6">
        <v>1.4</v>
      </c>
      <c r="P120" s="5">
        <v>1365</v>
      </c>
      <c r="Q120" s="8">
        <v>9.9</v>
      </c>
    </row>
    <row r="121" spans="1:17" x14ac:dyDescent="0.25">
      <c r="A121" s="7" t="s">
        <v>3</v>
      </c>
      <c r="B121" s="5">
        <v>6690</v>
      </c>
      <c r="C121" s="6">
        <v>48.5</v>
      </c>
      <c r="D121" s="5">
        <v>5185</v>
      </c>
      <c r="E121" s="6">
        <v>37.6</v>
      </c>
      <c r="F121" s="5">
        <v>455</v>
      </c>
      <c r="G121" s="6">
        <v>3.3</v>
      </c>
      <c r="H121" s="5">
        <v>15</v>
      </c>
      <c r="I121" s="6">
        <v>0.1</v>
      </c>
      <c r="J121" s="5">
        <v>335</v>
      </c>
      <c r="K121" s="6">
        <v>2.4</v>
      </c>
      <c r="L121" s="5">
        <v>0</v>
      </c>
      <c r="M121" s="6">
        <v>0</v>
      </c>
      <c r="N121" s="5">
        <v>80</v>
      </c>
      <c r="O121" s="6">
        <v>0.6</v>
      </c>
      <c r="P121" s="5">
        <v>620</v>
      </c>
      <c r="Q121" s="8">
        <v>4.5</v>
      </c>
    </row>
    <row r="122" spans="1:17" x14ac:dyDescent="0.25">
      <c r="A122" s="7" t="s">
        <v>4</v>
      </c>
      <c r="B122" s="5">
        <v>7110</v>
      </c>
      <c r="C122" s="6">
        <v>51.5</v>
      </c>
      <c r="D122" s="5">
        <v>5315</v>
      </c>
      <c r="E122" s="6">
        <v>38.5</v>
      </c>
      <c r="F122" s="5">
        <v>535</v>
      </c>
      <c r="G122" s="6">
        <v>3.9</v>
      </c>
      <c r="H122" s="5">
        <v>4</v>
      </c>
      <c r="I122" s="6">
        <v>0</v>
      </c>
      <c r="J122" s="5">
        <v>400</v>
      </c>
      <c r="K122" s="6">
        <v>2.9</v>
      </c>
      <c r="L122" s="5">
        <v>0</v>
      </c>
      <c r="M122" s="6">
        <v>0</v>
      </c>
      <c r="N122" s="5">
        <v>115</v>
      </c>
      <c r="O122" s="6">
        <v>0.8</v>
      </c>
      <c r="P122" s="5">
        <v>745</v>
      </c>
      <c r="Q122" s="8">
        <v>5.4</v>
      </c>
    </row>
    <row r="123" spans="1:17" x14ac:dyDescent="0.25">
      <c r="A123" s="38" t="s">
        <v>60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0"/>
    </row>
    <row r="124" spans="1:17" x14ac:dyDescent="0.25">
      <c r="A124" s="4" t="s">
        <v>20</v>
      </c>
      <c r="B124" s="5">
        <v>19135</v>
      </c>
      <c r="C124" s="6">
        <v>100</v>
      </c>
      <c r="D124" s="5">
        <v>13385</v>
      </c>
      <c r="E124" s="6">
        <v>70</v>
      </c>
      <c r="F124" s="5">
        <v>2625</v>
      </c>
      <c r="G124" s="6">
        <v>13.7</v>
      </c>
      <c r="H124" s="5">
        <v>50</v>
      </c>
      <c r="I124" s="6">
        <v>0.3</v>
      </c>
      <c r="J124" s="5">
        <v>895</v>
      </c>
      <c r="K124" s="6">
        <v>4.7</v>
      </c>
      <c r="L124" s="5">
        <v>0</v>
      </c>
      <c r="M124" s="6">
        <v>0</v>
      </c>
      <c r="N124" s="5">
        <v>415</v>
      </c>
      <c r="O124" s="6">
        <v>2.2000000000000002</v>
      </c>
      <c r="P124" s="5">
        <v>1760</v>
      </c>
      <c r="Q124" s="8">
        <v>9.1999999999999993</v>
      </c>
    </row>
    <row r="125" spans="1:17" x14ac:dyDescent="0.25">
      <c r="A125" s="7" t="s">
        <v>3</v>
      </c>
      <c r="B125" s="5">
        <v>7870</v>
      </c>
      <c r="C125" s="6">
        <v>41.1</v>
      </c>
      <c r="D125" s="5">
        <v>5430</v>
      </c>
      <c r="E125" s="6">
        <v>28.4</v>
      </c>
      <c r="F125" s="5">
        <v>1005</v>
      </c>
      <c r="G125" s="6">
        <v>5.3</v>
      </c>
      <c r="H125" s="5">
        <v>15</v>
      </c>
      <c r="I125" s="6">
        <v>0.1</v>
      </c>
      <c r="J125" s="5">
        <v>455</v>
      </c>
      <c r="K125" s="6">
        <v>2.4</v>
      </c>
      <c r="L125" s="5">
        <v>0</v>
      </c>
      <c r="M125" s="6">
        <v>0</v>
      </c>
      <c r="N125" s="5">
        <v>270</v>
      </c>
      <c r="O125" s="6">
        <v>1.4</v>
      </c>
      <c r="P125" s="5">
        <v>700</v>
      </c>
      <c r="Q125" s="8">
        <v>3.7</v>
      </c>
    </row>
    <row r="126" spans="1:17" x14ac:dyDescent="0.25">
      <c r="A126" s="7" t="s">
        <v>4</v>
      </c>
      <c r="B126" s="5">
        <v>11265</v>
      </c>
      <c r="C126" s="6">
        <v>58.9</v>
      </c>
      <c r="D126" s="5">
        <v>7955</v>
      </c>
      <c r="E126" s="6">
        <v>41.6</v>
      </c>
      <c r="F126" s="5">
        <v>1625</v>
      </c>
      <c r="G126" s="6">
        <v>8.5</v>
      </c>
      <c r="H126" s="5">
        <v>40</v>
      </c>
      <c r="I126" s="6">
        <v>0.2</v>
      </c>
      <c r="J126" s="5">
        <v>445</v>
      </c>
      <c r="K126" s="6">
        <v>2.2999999999999998</v>
      </c>
      <c r="L126" s="5">
        <v>0</v>
      </c>
      <c r="M126" s="6">
        <v>0</v>
      </c>
      <c r="N126" s="5">
        <v>145</v>
      </c>
      <c r="O126" s="6">
        <v>0.8</v>
      </c>
      <c r="P126" s="5">
        <v>1060</v>
      </c>
      <c r="Q126" s="8">
        <v>5.5</v>
      </c>
    </row>
    <row r="127" spans="1:17" x14ac:dyDescent="0.25">
      <c r="A127" s="38" t="s">
        <v>61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0"/>
    </row>
    <row r="128" spans="1:17" x14ac:dyDescent="0.25">
      <c r="A128" s="4" t="s">
        <v>20</v>
      </c>
      <c r="B128" s="5">
        <v>17720</v>
      </c>
      <c r="C128" s="6">
        <v>100</v>
      </c>
      <c r="D128" s="5">
        <v>11030</v>
      </c>
      <c r="E128" s="6">
        <v>62.2</v>
      </c>
      <c r="F128" s="5">
        <v>2000</v>
      </c>
      <c r="G128" s="6">
        <v>11.3</v>
      </c>
      <c r="H128" s="5">
        <v>15</v>
      </c>
      <c r="I128" s="6">
        <v>0.1</v>
      </c>
      <c r="J128" s="5">
        <v>2210</v>
      </c>
      <c r="K128" s="6">
        <v>12.5</v>
      </c>
      <c r="L128" s="5">
        <v>0</v>
      </c>
      <c r="M128" s="6">
        <v>0</v>
      </c>
      <c r="N128" s="5">
        <v>295</v>
      </c>
      <c r="O128" s="6">
        <v>1.7</v>
      </c>
      <c r="P128" s="5">
        <v>2165</v>
      </c>
      <c r="Q128" s="8">
        <v>12.2</v>
      </c>
    </row>
    <row r="129" spans="1:17" x14ac:dyDescent="0.25">
      <c r="A129" s="7" t="s">
        <v>3</v>
      </c>
      <c r="B129" s="5">
        <v>8515</v>
      </c>
      <c r="C129" s="6">
        <v>48.1</v>
      </c>
      <c r="D129" s="5">
        <v>5545</v>
      </c>
      <c r="E129" s="6">
        <v>31.3</v>
      </c>
      <c r="F129" s="5">
        <v>630</v>
      </c>
      <c r="G129" s="6">
        <v>3.6</v>
      </c>
      <c r="H129" s="5">
        <v>0</v>
      </c>
      <c r="I129" s="6">
        <v>0</v>
      </c>
      <c r="J129" s="5">
        <v>935</v>
      </c>
      <c r="K129" s="6">
        <v>5.3</v>
      </c>
      <c r="L129" s="5">
        <v>0</v>
      </c>
      <c r="M129" s="6">
        <v>0</v>
      </c>
      <c r="N129" s="5">
        <v>80</v>
      </c>
      <c r="O129" s="6">
        <v>0.5</v>
      </c>
      <c r="P129" s="5">
        <v>1320</v>
      </c>
      <c r="Q129" s="8">
        <v>7.4</v>
      </c>
    </row>
    <row r="130" spans="1:17" x14ac:dyDescent="0.25">
      <c r="A130" s="7" t="s">
        <v>4</v>
      </c>
      <c r="B130" s="5">
        <v>9205</v>
      </c>
      <c r="C130" s="6">
        <v>51.9</v>
      </c>
      <c r="D130" s="5">
        <v>5490</v>
      </c>
      <c r="E130" s="6">
        <v>31</v>
      </c>
      <c r="F130" s="5">
        <v>1370</v>
      </c>
      <c r="G130" s="6">
        <v>7.7</v>
      </c>
      <c r="H130" s="5">
        <v>15</v>
      </c>
      <c r="I130" s="6">
        <v>0.1</v>
      </c>
      <c r="J130" s="5">
        <v>1275</v>
      </c>
      <c r="K130" s="6">
        <v>7.2</v>
      </c>
      <c r="L130" s="5">
        <v>0</v>
      </c>
      <c r="M130" s="6">
        <v>0</v>
      </c>
      <c r="N130" s="5">
        <v>215</v>
      </c>
      <c r="O130" s="6">
        <v>1.2</v>
      </c>
      <c r="P130" s="5">
        <v>845</v>
      </c>
      <c r="Q130" s="8">
        <v>4.8</v>
      </c>
    </row>
    <row r="131" spans="1:17" x14ac:dyDescent="0.25">
      <c r="A131" s="38" t="s">
        <v>62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0"/>
    </row>
    <row r="132" spans="1:17" x14ac:dyDescent="0.25">
      <c r="A132" s="4" t="s">
        <v>20</v>
      </c>
      <c r="B132" s="5">
        <v>6140</v>
      </c>
      <c r="C132" s="6">
        <v>100</v>
      </c>
      <c r="D132" s="5">
        <v>5185</v>
      </c>
      <c r="E132" s="6">
        <v>84.4</v>
      </c>
      <c r="F132" s="5">
        <v>270</v>
      </c>
      <c r="G132" s="6">
        <v>4.4000000000000004</v>
      </c>
      <c r="H132" s="5">
        <v>0</v>
      </c>
      <c r="I132" s="6">
        <v>0</v>
      </c>
      <c r="J132" s="5">
        <v>355</v>
      </c>
      <c r="K132" s="6">
        <v>5.8</v>
      </c>
      <c r="L132" s="5">
        <v>0</v>
      </c>
      <c r="M132" s="6">
        <v>0</v>
      </c>
      <c r="N132" s="5">
        <v>75</v>
      </c>
      <c r="O132" s="6">
        <v>1.2</v>
      </c>
      <c r="P132" s="5">
        <v>255</v>
      </c>
      <c r="Q132" s="8">
        <v>4.2</v>
      </c>
    </row>
    <row r="133" spans="1:17" x14ac:dyDescent="0.25">
      <c r="A133" s="7" t="s">
        <v>3</v>
      </c>
      <c r="B133" s="5">
        <v>5065</v>
      </c>
      <c r="C133" s="6">
        <v>82.5</v>
      </c>
      <c r="D133" s="5">
        <v>4280</v>
      </c>
      <c r="E133" s="6">
        <v>69.7</v>
      </c>
      <c r="F133" s="5">
        <v>210</v>
      </c>
      <c r="G133" s="6">
        <v>3.4</v>
      </c>
      <c r="H133" s="5">
        <v>0</v>
      </c>
      <c r="I133" s="6">
        <v>0</v>
      </c>
      <c r="J133" s="5">
        <v>285</v>
      </c>
      <c r="K133" s="6">
        <v>4.5999999999999996</v>
      </c>
      <c r="L133" s="5">
        <v>0</v>
      </c>
      <c r="M133" s="6">
        <v>0</v>
      </c>
      <c r="N133" s="5">
        <v>55</v>
      </c>
      <c r="O133" s="6">
        <v>0.9</v>
      </c>
      <c r="P133" s="5">
        <v>235</v>
      </c>
      <c r="Q133" s="8">
        <v>3.8</v>
      </c>
    </row>
    <row r="134" spans="1:17" x14ac:dyDescent="0.25">
      <c r="A134" s="7" t="s">
        <v>4</v>
      </c>
      <c r="B134" s="5">
        <v>1075</v>
      </c>
      <c r="C134" s="6">
        <v>17.5</v>
      </c>
      <c r="D134" s="5">
        <v>900</v>
      </c>
      <c r="E134" s="6">
        <v>14.7</v>
      </c>
      <c r="F134" s="5">
        <v>60</v>
      </c>
      <c r="G134" s="6">
        <v>1</v>
      </c>
      <c r="H134" s="5">
        <v>0</v>
      </c>
      <c r="I134" s="6">
        <v>0</v>
      </c>
      <c r="J134" s="5">
        <v>70</v>
      </c>
      <c r="K134" s="6">
        <v>1.1000000000000001</v>
      </c>
      <c r="L134" s="5">
        <v>0</v>
      </c>
      <c r="M134" s="6">
        <v>0</v>
      </c>
      <c r="N134" s="5">
        <v>20</v>
      </c>
      <c r="O134" s="6">
        <v>0.3</v>
      </c>
      <c r="P134" s="5">
        <v>20</v>
      </c>
      <c r="Q134" s="8">
        <v>0.3</v>
      </c>
    </row>
    <row r="135" spans="1:17" x14ac:dyDescent="0.25">
      <c r="A135" s="38" t="s">
        <v>63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40"/>
    </row>
    <row r="136" spans="1:17" x14ac:dyDescent="0.25">
      <c r="A136" s="4" t="s">
        <v>20</v>
      </c>
      <c r="B136" s="5">
        <v>49110</v>
      </c>
      <c r="C136" s="6">
        <v>100</v>
      </c>
      <c r="D136" s="5">
        <v>32845</v>
      </c>
      <c r="E136" s="6">
        <v>66.900000000000006</v>
      </c>
      <c r="F136" s="5">
        <v>6560</v>
      </c>
      <c r="G136" s="6">
        <v>13.4</v>
      </c>
      <c r="H136" s="5">
        <v>180</v>
      </c>
      <c r="I136" s="6">
        <v>0.4</v>
      </c>
      <c r="J136" s="5">
        <v>2810</v>
      </c>
      <c r="K136" s="6">
        <v>5.7</v>
      </c>
      <c r="L136" s="5">
        <v>25</v>
      </c>
      <c r="M136" s="6">
        <v>0.1</v>
      </c>
      <c r="N136" s="5">
        <v>1095</v>
      </c>
      <c r="O136" s="6">
        <v>2.2000000000000002</v>
      </c>
      <c r="P136" s="5">
        <v>5595</v>
      </c>
      <c r="Q136" s="8">
        <v>11.4</v>
      </c>
    </row>
    <row r="137" spans="1:17" x14ac:dyDescent="0.25">
      <c r="A137" s="7" t="s">
        <v>3</v>
      </c>
      <c r="B137" s="5">
        <v>13390</v>
      </c>
      <c r="C137" s="6">
        <v>27.3</v>
      </c>
      <c r="D137" s="5">
        <v>8855</v>
      </c>
      <c r="E137" s="6">
        <v>18</v>
      </c>
      <c r="F137" s="5">
        <v>1815</v>
      </c>
      <c r="G137" s="6">
        <v>3.7</v>
      </c>
      <c r="H137" s="5">
        <v>110</v>
      </c>
      <c r="I137" s="6">
        <v>0.2</v>
      </c>
      <c r="J137" s="5">
        <v>750</v>
      </c>
      <c r="K137" s="6">
        <v>1.5</v>
      </c>
      <c r="L137" s="5">
        <v>0</v>
      </c>
      <c r="M137" s="6">
        <v>0</v>
      </c>
      <c r="N137" s="5">
        <v>210</v>
      </c>
      <c r="O137" s="6">
        <v>0.4</v>
      </c>
      <c r="P137" s="5">
        <v>1645</v>
      </c>
      <c r="Q137" s="8">
        <v>3.3</v>
      </c>
    </row>
    <row r="138" spans="1:17" x14ac:dyDescent="0.25">
      <c r="A138" s="7" t="s">
        <v>4</v>
      </c>
      <c r="B138" s="5">
        <v>35720</v>
      </c>
      <c r="C138" s="6">
        <v>72.7</v>
      </c>
      <c r="D138" s="5">
        <v>23990</v>
      </c>
      <c r="E138" s="6">
        <v>48.8</v>
      </c>
      <c r="F138" s="5">
        <v>4745</v>
      </c>
      <c r="G138" s="6">
        <v>9.6999999999999993</v>
      </c>
      <c r="H138" s="5">
        <v>70</v>
      </c>
      <c r="I138" s="6">
        <v>0.1</v>
      </c>
      <c r="J138" s="5">
        <v>2060</v>
      </c>
      <c r="K138" s="6">
        <v>4.2</v>
      </c>
      <c r="L138" s="5">
        <v>25</v>
      </c>
      <c r="M138" s="6">
        <v>0.1</v>
      </c>
      <c r="N138" s="5">
        <v>885</v>
      </c>
      <c r="O138" s="6">
        <v>1.8</v>
      </c>
      <c r="P138" s="5">
        <v>3950</v>
      </c>
      <c r="Q138" s="8">
        <v>8</v>
      </c>
    </row>
    <row r="139" spans="1:17" x14ac:dyDescent="0.25">
      <c r="A139" s="38" t="s">
        <v>64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0"/>
    </row>
    <row r="140" spans="1:17" x14ac:dyDescent="0.25">
      <c r="A140" s="4" t="s">
        <v>20</v>
      </c>
      <c r="B140" s="5">
        <v>3190</v>
      </c>
      <c r="C140" s="6">
        <v>100</v>
      </c>
      <c r="D140" s="5">
        <v>1865</v>
      </c>
      <c r="E140" s="6">
        <v>58.5</v>
      </c>
      <c r="F140" s="5">
        <v>505</v>
      </c>
      <c r="G140" s="6">
        <v>15.8</v>
      </c>
      <c r="H140" s="5">
        <v>0</v>
      </c>
      <c r="I140" s="6">
        <v>0</v>
      </c>
      <c r="J140" s="5">
        <v>360</v>
      </c>
      <c r="K140" s="6">
        <v>11.3</v>
      </c>
      <c r="L140" s="5">
        <v>0</v>
      </c>
      <c r="M140" s="6">
        <v>0</v>
      </c>
      <c r="N140" s="5">
        <v>80</v>
      </c>
      <c r="O140" s="6">
        <v>2.5</v>
      </c>
      <c r="P140" s="5">
        <v>380</v>
      </c>
      <c r="Q140" s="8">
        <v>11.9</v>
      </c>
    </row>
    <row r="141" spans="1:17" x14ac:dyDescent="0.25">
      <c r="A141" s="7" t="s">
        <v>3</v>
      </c>
      <c r="B141" s="5">
        <v>970</v>
      </c>
      <c r="C141" s="6">
        <v>30.4</v>
      </c>
      <c r="D141" s="5">
        <v>520</v>
      </c>
      <c r="E141" s="6">
        <v>16.3</v>
      </c>
      <c r="F141" s="5">
        <v>235</v>
      </c>
      <c r="G141" s="6">
        <v>7.4</v>
      </c>
      <c r="H141" s="5">
        <v>0</v>
      </c>
      <c r="I141" s="6">
        <v>0</v>
      </c>
      <c r="J141" s="5">
        <v>50</v>
      </c>
      <c r="K141" s="6">
        <v>1.6</v>
      </c>
      <c r="L141" s="5">
        <v>0</v>
      </c>
      <c r="M141" s="6">
        <v>0</v>
      </c>
      <c r="N141" s="5">
        <v>40</v>
      </c>
      <c r="O141" s="6">
        <v>1.3</v>
      </c>
      <c r="P141" s="5">
        <v>120</v>
      </c>
      <c r="Q141" s="8">
        <v>3.8</v>
      </c>
    </row>
    <row r="142" spans="1:17" x14ac:dyDescent="0.25">
      <c r="A142" s="7" t="s">
        <v>4</v>
      </c>
      <c r="B142" s="5">
        <v>2225</v>
      </c>
      <c r="C142" s="6">
        <v>69.7</v>
      </c>
      <c r="D142" s="5">
        <v>1340</v>
      </c>
      <c r="E142" s="6">
        <v>42</v>
      </c>
      <c r="F142" s="5">
        <v>270</v>
      </c>
      <c r="G142" s="6">
        <v>8.5</v>
      </c>
      <c r="H142" s="5">
        <v>0</v>
      </c>
      <c r="I142" s="6">
        <v>0</v>
      </c>
      <c r="J142" s="5">
        <v>310</v>
      </c>
      <c r="K142" s="6">
        <v>9.6999999999999993</v>
      </c>
      <c r="L142" s="5">
        <v>0</v>
      </c>
      <c r="M142" s="6">
        <v>0</v>
      </c>
      <c r="N142" s="5">
        <v>40</v>
      </c>
      <c r="O142" s="6">
        <v>1.3</v>
      </c>
      <c r="P142" s="5">
        <v>260</v>
      </c>
      <c r="Q142" s="8">
        <v>8.1999999999999993</v>
      </c>
    </row>
    <row r="143" spans="1:17" x14ac:dyDescent="0.25">
      <c r="A143" s="38" t="s">
        <v>65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0"/>
    </row>
    <row r="144" spans="1:17" x14ac:dyDescent="0.25">
      <c r="A144" s="4" t="s">
        <v>20</v>
      </c>
      <c r="B144" s="5">
        <v>5995</v>
      </c>
      <c r="C144" s="6">
        <v>100</v>
      </c>
      <c r="D144" s="5">
        <v>4190</v>
      </c>
      <c r="E144" s="6">
        <v>69.900000000000006</v>
      </c>
      <c r="F144" s="5">
        <v>710</v>
      </c>
      <c r="G144" s="6">
        <v>11.8</v>
      </c>
      <c r="H144" s="5">
        <v>20</v>
      </c>
      <c r="I144" s="6">
        <v>0.3</v>
      </c>
      <c r="J144" s="5">
        <v>165</v>
      </c>
      <c r="K144" s="6">
        <v>2.8</v>
      </c>
      <c r="L144" s="5">
        <v>0</v>
      </c>
      <c r="M144" s="6">
        <v>0</v>
      </c>
      <c r="N144" s="5">
        <v>215</v>
      </c>
      <c r="O144" s="6">
        <v>3.6</v>
      </c>
      <c r="P144" s="5">
        <v>700</v>
      </c>
      <c r="Q144" s="8">
        <v>11.7</v>
      </c>
    </row>
    <row r="145" spans="1:17" x14ac:dyDescent="0.25">
      <c r="A145" s="7" t="s">
        <v>3</v>
      </c>
      <c r="B145" s="5">
        <v>3265</v>
      </c>
      <c r="C145" s="6">
        <v>54.5</v>
      </c>
      <c r="D145" s="5">
        <v>2210</v>
      </c>
      <c r="E145" s="6">
        <v>36.9</v>
      </c>
      <c r="F145" s="5">
        <v>330</v>
      </c>
      <c r="G145" s="6">
        <v>5.5</v>
      </c>
      <c r="H145" s="5">
        <v>15</v>
      </c>
      <c r="I145" s="6">
        <v>0.3</v>
      </c>
      <c r="J145" s="5">
        <v>55</v>
      </c>
      <c r="K145" s="6">
        <v>0.9</v>
      </c>
      <c r="L145" s="5">
        <v>0</v>
      </c>
      <c r="M145" s="6">
        <v>0</v>
      </c>
      <c r="N145" s="5">
        <v>145</v>
      </c>
      <c r="O145" s="6">
        <v>2.4</v>
      </c>
      <c r="P145" s="5">
        <v>515</v>
      </c>
      <c r="Q145" s="8">
        <v>8.6</v>
      </c>
    </row>
    <row r="146" spans="1:17" x14ac:dyDescent="0.25">
      <c r="A146" s="7" t="s">
        <v>4</v>
      </c>
      <c r="B146" s="5">
        <v>2730</v>
      </c>
      <c r="C146" s="6">
        <v>45.5</v>
      </c>
      <c r="D146" s="5">
        <v>1980</v>
      </c>
      <c r="E146" s="6">
        <v>33</v>
      </c>
      <c r="F146" s="5">
        <v>380</v>
      </c>
      <c r="G146" s="6">
        <v>6.3</v>
      </c>
      <c r="H146" s="5">
        <v>4</v>
      </c>
      <c r="I146" s="6">
        <v>0.1</v>
      </c>
      <c r="J146" s="5">
        <v>110</v>
      </c>
      <c r="K146" s="6">
        <v>1.8</v>
      </c>
      <c r="L146" s="5">
        <v>0</v>
      </c>
      <c r="M146" s="6">
        <v>0</v>
      </c>
      <c r="N146" s="5">
        <v>70</v>
      </c>
      <c r="O146" s="6">
        <v>1.2</v>
      </c>
      <c r="P146" s="5">
        <v>185</v>
      </c>
      <c r="Q146" s="8">
        <v>3.1</v>
      </c>
    </row>
    <row r="147" spans="1:17" x14ac:dyDescent="0.25">
      <c r="A147" s="38" t="s">
        <v>66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0"/>
    </row>
    <row r="148" spans="1:17" x14ac:dyDescent="0.25">
      <c r="A148" s="4" t="s">
        <v>20</v>
      </c>
      <c r="B148" s="5">
        <v>5435</v>
      </c>
      <c r="C148" s="6">
        <v>100</v>
      </c>
      <c r="D148" s="5">
        <v>3300</v>
      </c>
      <c r="E148" s="6">
        <v>60.7</v>
      </c>
      <c r="F148" s="5">
        <v>780</v>
      </c>
      <c r="G148" s="6">
        <v>14.4</v>
      </c>
      <c r="H148" s="5">
        <v>4</v>
      </c>
      <c r="I148" s="6">
        <v>0.1</v>
      </c>
      <c r="J148" s="5">
        <v>550</v>
      </c>
      <c r="K148" s="6">
        <v>10.1</v>
      </c>
      <c r="L148" s="5">
        <v>0</v>
      </c>
      <c r="M148" s="6">
        <v>0</v>
      </c>
      <c r="N148" s="5">
        <v>150</v>
      </c>
      <c r="O148" s="6">
        <v>2.8</v>
      </c>
      <c r="P148" s="5">
        <v>650</v>
      </c>
      <c r="Q148" s="8">
        <v>12</v>
      </c>
    </row>
    <row r="149" spans="1:17" x14ac:dyDescent="0.25">
      <c r="A149" s="7" t="s">
        <v>3</v>
      </c>
      <c r="B149" s="5">
        <v>3595</v>
      </c>
      <c r="C149" s="6">
        <v>66.099999999999994</v>
      </c>
      <c r="D149" s="5">
        <v>2170</v>
      </c>
      <c r="E149" s="6">
        <v>39.9</v>
      </c>
      <c r="F149" s="5">
        <v>565</v>
      </c>
      <c r="G149" s="6">
        <v>10.4</v>
      </c>
      <c r="H149" s="5">
        <v>4</v>
      </c>
      <c r="I149" s="6">
        <v>0.1</v>
      </c>
      <c r="J149" s="5">
        <v>255</v>
      </c>
      <c r="K149" s="6">
        <v>4.7</v>
      </c>
      <c r="L149" s="5">
        <v>0</v>
      </c>
      <c r="M149" s="6">
        <v>0</v>
      </c>
      <c r="N149" s="5">
        <v>105</v>
      </c>
      <c r="O149" s="6">
        <v>1.9</v>
      </c>
      <c r="P149" s="5">
        <v>500</v>
      </c>
      <c r="Q149" s="8">
        <v>9.1999999999999993</v>
      </c>
    </row>
    <row r="150" spans="1:17" x14ac:dyDescent="0.25">
      <c r="A150" s="7" t="s">
        <v>4</v>
      </c>
      <c r="B150" s="5">
        <v>1835</v>
      </c>
      <c r="C150" s="6">
        <v>33.799999999999997</v>
      </c>
      <c r="D150" s="5">
        <v>1130</v>
      </c>
      <c r="E150" s="6">
        <v>20.8</v>
      </c>
      <c r="F150" s="5">
        <v>215</v>
      </c>
      <c r="G150" s="6">
        <v>4</v>
      </c>
      <c r="H150" s="5">
        <v>0</v>
      </c>
      <c r="I150" s="6">
        <v>0</v>
      </c>
      <c r="J150" s="5">
        <v>295</v>
      </c>
      <c r="K150" s="6">
        <v>5.4</v>
      </c>
      <c r="L150" s="5">
        <v>0</v>
      </c>
      <c r="M150" s="6">
        <v>0</v>
      </c>
      <c r="N150" s="5">
        <v>45</v>
      </c>
      <c r="O150" s="6">
        <v>0.8</v>
      </c>
      <c r="P150" s="5">
        <v>150</v>
      </c>
      <c r="Q150" s="8">
        <v>2.8</v>
      </c>
    </row>
    <row r="151" spans="1:17" x14ac:dyDescent="0.25">
      <c r="A151" s="38" t="s">
        <v>67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0"/>
    </row>
    <row r="152" spans="1:17" x14ac:dyDescent="0.25">
      <c r="A152" s="4" t="s">
        <v>20</v>
      </c>
      <c r="B152" s="5">
        <v>38720</v>
      </c>
      <c r="C152" s="6">
        <v>100</v>
      </c>
      <c r="D152" s="5">
        <v>26575</v>
      </c>
      <c r="E152" s="6">
        <v>68.599999999999994</v>
      </c>
      <c r="F152" s="5">
        <v>3190</v>
      </c>
      <c r="G152" s="6">
        <v>8.1999999999999993</v>
      </c>
      <c r="H152" s="5">
        <v>45</v>
      </c>
      <c r="I152" s="6">
        <v>0.1</v>
      </c>
      <c r="J152" s="5">
        <v>4360</v>
      </c>
      <c r="K152" s="6">
        <v>11.3</v>
      </c>
      <c r="L152" s="5">
        <v>0</v>
      </c>
      <c r="M152" s="6">
        <v>0</v>
      </c>
      <c r="N152" s="5">
        <v>695</v>
      </c>
      <c r="O152" s="6">
        <v>1.8</v>
      </c>
      <c r="P152" s="5">
        <v>3860</v>
      </c>
      <c r="Q152" s="8">
        <v>10</v>
      </c>
    </row>
    <row r="153" spans="1:17" x14ac:dyDescent="0.25">
      <c r="A153" s="7" t="s">
        <v>3</v>
      </c>
      <c r="B153" s="5">
        <v>22440</v>
      </c>
      <c r="C153" s="6">
        <v>58</v>
      </c>
      <c r="D153" s="5">
        <v>16020</v>
      </c>
      <c r="E153" s="6">
        <v>41.4</v>
      </c>
      <c r="F153" s="5">
        <v>1430</v>
      </c>
      <c r="G153" s="6">
        <v>3.7</v>
      </c>
      <c r="H153" s="5">
        <v>40</v>
      </c>
      <c r="I153" s="6">
        <v>0.1</v>
      </c>
      <c r="J153" s="5">
        <v>2565</v>
      </c>
      <c r="K153" s="6">
        <v>6.6</v>
      </c>
      <c r="L153" s="5">
        <v>0</v>
      </c>
      <c r="M153" s="6">
        <v>0</v>
      </c>
      <c r="N153" s="5">
        <v>345</v>
      </c>
      <c r="O153" s="6">
        <v>0.9</v>
      </c>
      <c r="P153" s="5">
        <v>2045</v>
      </c>
      <c r="Q153" s="8">
        <v>5.3</v>
      </c>
    </row>
    <row r="154" spans="1:17" x14ac:dyDescent="0.25">
      <c r="A154" s="7" t="s">
        <v>4</v>
      </c>
      <c r="B154" s="5">
        <v>16280</v>
      </c>
      <c r="C154" s="6">
        <v>42</v>
      </c>
      <c r="D154" s="5">
        <v>10555</v>
      </c>
      <c r="E154" s="6">
        <v>27.3</v>
      </c>
      <c r="F154" s="5">
        <v>1760</v>
      </c>
      <c r="G154" s="6">
        <v>4.5</v>
      </c>
      <c r="H154" s="5">
        <v>4</v>
      </c>
      <c r="I154" s="6">
        <v>0</v>
      </c>
      <c r="J154" s="5">
        <v>1795</v>
      </c>
      <c r="K154" s="6">
        <v>4.5999999999999996</v>
      </c>
      <c r="L154" s="5">
        <v>0</v>
      </c>
      <c r="M154" s="6">
        <v>0</v>
      </c>
      <c r="N154" s="5">
        <v>350</v>
      </c>
      <c r="O154" s="6">
        <v>0.9</v>
      </c>
      <c r="P154" s="5">
        <v>1815</v>
      </c>
      <c r="Q154" s="8">
        <v>4.7</v>
      </c>
    </row>
    <row r="155" spans="1:17" x14ac:dyDescent="0.25">
      <c r="A155" s="38" t="s">
        <v>68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0"/>
    </row>
    <row r="156" spans="1:17" x14ac:dyDescent="0.25">
      <c r="A156" s="4" t="s">
        <v>20</v>
      </c>
      <c r="B156" s="5">
        <v>55105</v>
      </c>
      <c r="C156" s="6">
        <v>100</v>
      </c>
      <c r="D156" s="5">
        <v>39405</v>
      </c>
      <c r="E156" s="6">
        <v>71.5</v>
      </c>
      <c r="F156" s="5">
        <v>3895</v>
      </c>
      <c r="G156" s="6">
        <v>7.1</v>
      </c>
      <c r="H156" s="5">
        <v>30</v>
      </c>
      <c r="I156" s="6">
        <v>0.1</v>
      </c>
      <c r="J156" s="5">
        <v>6805</v>
      </c>
      <c r="K156" s="6">
        <v>12.3</v>
      </c>
      <c r="L156" s="5">
        <v>0</v>
      </c>
      <c r="M156" s="6">
        <v>0</v>
      </c>
      <c r="N156" s="5">
        <v>1165</v>
      </c>
      <c r="O156" s="6">
        <v>2.1</v>
      </c>
      <c r="P156" s="5">
        <v>3810</v>
      </c>
      <c r="Q156" s="8">
        <v>6.9</v>
      </c>
    </row>
    <row r="157" spans="1:17" x14ac:dyDescent="0.25">
      <c r="A157" s="7" t="s">
        <v>3</v>
      </c>
      <c r="B157" s="5">
        <v>31625</v>
      </c>
      <c r="C157" s="6">
        <v>57.4</v>
      </c>
      <c r="D157" s="5">
        <v>23725</v>
      </c>
      <c r="E157" s="6">
        <v>43.1</v>
      </c>
      <c r="F157" s="5">
        <v>1840</v>
      </c>
      <c r="G157" s="6">
        <v>3.3</v>
      </c>
      <c r="H157" s="5">
        <v>4</v>
      </c>
      <c r="I157" s="6">
        <v>0</v>
      </c>
      <c r="J157" s="5">
        <v>3275</v>
      </c>
      <c r="K157" s="6">
        <v>5.9</v>
      </c>
      <c r="L157" s="5">
        <v>0</v>
      </c>
      <c r="M157" s="6">
        <v>0</v>
      </c>
      <c r="N157" s="5">
        <v>625</v>
      </c>
      <c r="O157" s="6">
        <v>1.1000000000000001</v>
      </c>
      <c r="P157" s="5">
        <v>2150</v>
      </c>
      <c r="Q157" s="8">
        <v>3.9</v>
      </c>
    </row>
    <row r="158" spans="1:17" x14ac:dyDescent="0.25">
      <c r="A158" s="7" t="s">
        <v>4</v>
      </c>
      <c r="B158" s="5">
        <v>23480</v>
      </c>
      <c r="C158" s="6">
        <v>42.6</v>
      </c>
      <c r="D158" s="5">
        <v>15675</v>
      </c>
      <c r="E158" s="6">
        <v>28.4</v>
      </c>
      <c r="F158" s="5">
        <v>2055</v>
      </c>
      <c r="G158" s="6">
        <v>3.7</v>
      </c>
      <c r="H158" s="5">
        <v>25</v>
      </c>
      <c r="I158" s="6">
        <v>0</v>
      </c>
      <c r="J158" s="5">
        <v>3530</v>
      </c>
      <c r="K158" s="6">
        <v>6.4</v>
      </c>
      <c r="L158" s="5">
        <v>0</v>
      </c>
      <c r="M158" s="6">
        <v>0</v>
      </c>
      <c r="N158" s="5">
        <v>535</v>
      </c>
      <c r="O158" s="6">
        <v>1</v>
      </c>
      <c r="P158" s="5">
        <v>1660</v>
      </c>
      <c r="Q158" s="8">
        <v>3</v>
      </c>
    </row>
    <row r="159" spans="1:17" x14ac:dyDescent="0.25">
      <c r="A159" s="38" t="s">
        <v>69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x14ac:dyDescent="0.25">
      <c r="A160" s="4" t="s">
        <v>20</v>
      </c>
      <c r="B160" s="5">
        <v>10835</v>
      </c>
      <c r="C160" s="6">
        <v>100</v>
      </c>
      <c r="D160" s="5">
        <v>7745</v>
      </c>
      <c r="E160" s="6">
        <v>71.5</v>
      </c>
      <c r="F160" s="5">
        <v>1050</v>
      </c>
      <c r="G160" s="6">
        <v>9.6999999999999993</v>
      </c>
      <c r="H160" s="5">
        <v>0</v>
      </c>
      <c r="I160" s="6">
        <v>0</v>
      </c>
      <c r="J160" s="5">
        <v>625</v>
      </c>
      <c r="K160" s="6">
        <v>5.8</v>
      </c>
      <c r="L160" s="5">
        <v>0</v>
      </c>
      <c r="M160" s="6">
        <v>0</v>
      </c>
      <c r="N160" s="5">
        <v>250</v>
      </c>
      <c r="O160" s="6">
        <v>2.2999999999999998</v>
      </c>
      <c r="P160" s="5">
        <v>1165</v>
      </c>
      <c r="Q160" s="8">
        <v>10.8</v>
      </c>
    </row>
    <row r="161" spans="1:17" x14ac:dyDescent="0.25">
      <c r="A161" s="7" t="s">
        <v>3</v>
      </c>
      <c r="B161" s="5">
        <v>2605</v>
      </c>
      <c r="C161" s="6">
        <v>24</v>
      </c>
      <c r="D161" s="5">
        <v>1695</v>
      </c>
      <c r="E161" s="6">
        <v>15.6</v>
      </c>
      <c r="F161" s="5">
        <v>430</v>
      </c>
      <c r="G161" s="6">
        <v>4</v>
      </c>
      <c r="H161" s="5">
        <v>0</v>
      </c>
      <c r="I161" s="6">
        <v>0</v>
      </c>
      <c r="J161" s="5">
        <v>105</v>
      </c>
      <c r="K161" s="6">
        <v>1</v>
      </c>
      <c r="L161" s="5">
        <v>0</v>
      </c>
      <c r="M161" s="6">
        <v>0</v>
      </c>
      <c r="N161" s="5">
        <v>70</v>
      </c>
      <c r="O161" s="6">
        <v>0.6</v>
      </c>
      <c r="P161" s="5">
        <v>300</v>
      </c>
      <c r="Q161" s="8">
        <v>2.8</v>
      </c>
    </row>
    <row r="162" spans="1:17" x14ac:dyDescent="0.25">
      <c r="A162" s="7" t="s">
        <v>4</v>
      </c>
      <c r="B162" s="5">
        <v>8230</v>
      </c>
      <c r="C162" s="6">
        <v>76</v>
      </c>
      <c r="D162" s="5">
        <v>6050</v>
      </c>
      <c r="E162" s="6">
        <v>55.8</v>
      </c>
      <c r="F162" s="5">
        <v>615</v>
      </c>
      <c r="G162" s="6">
        <v>5.7</v>
      </c>
      <c r="H162" s="5">
        <v>0</v>
      </c>
      <c r="I162" s="6">
        <v>0</v>
      </c>
      <c r="J162" s="5">
        <v>520</v>
      </c>
      <c r="K162" s="6">
        <v>4.8</v>
      </c>
      <c r="L162" s="5">
        <v>0</v>
      </c>
      <c r="M162" s="6">
        <v>0</v>
      </c>
      <c r="N162" s="5">
        <v>180</v>
      </c>
      <c r="O162" s="6">
        <v>1.7</v>
      </c>
      <c r="P162" s="5">
        <v>865</v>
      </c>
      <c r="Q162" s="8">
        <v>8</v>
      </c>
    </row>
    <row r="163" spans="1:17" x14ac:dyDescent="0.25">
      <c r="A163" s="38" t="s">
        <v>70</v>
      </c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0"/>
    </row>
    <row r="164" spans="1:17" x14ac:dyDescent="0.25">
      <c r="A164" s="4" t="s">
        <v>20</v>
      </c>
      <c r="B164" s="5">
        <v>9210</v>
      </c>
      <c r="C164" s="6">
        <v>100</v>
      </c>
      <c r="D164" s="5">
        <v>7405</v>
      </c>
      <c r="E164" s="6">
        <v>80.400000000000006</v>
      </c>
      <c r="F164" s="5">
        <v>520</v>
      </c>
      <c r="G164" s="6">
        <v>5.6</v>
      </c>
      <c r="H164" s="5">
        <v>0</v>
      </c>
      <c r="I164" s="6">
        <v>0</v>
      </c>
      <c r="J164" s="5">
        <v>430</v>
      </c>
      <c r="K164" s="6">
        <v>4.7</v>
      </c>
      <c r="L164" s="5">
        <v>0</v>
      </c>
      <c r="M164" s="6">
        <v>0</v>
      </c>
      <c r="N164" s="5">
        <v>185</v>
      </c>
      <c r="O164" s="6">
        <v>2</v>
      </c>
      <c r="P164" s="5">
        <v>670</v>
      </c>
      <c r="Q164" s="8">
        <v>7.3</v>
      </c>
    </row>
    <row r="165" spans="1:17" x14ac:dyDescent="0.25">
      <c r="A165" s="7" t="s">
        <v>3</v>
      </c>
      <c r="B165" s="5">
        <v>2530</v>
      </c>
      <c r="C165" s="6">
        <v>27.5</v>
      </c>
      <c r="D165" s="5">
        <v>1980</v>
      </c>
      <c r="E165" s="6">
        <v>21.5</v>
      </c>
      <c r="F165" s="5">
        <v>150</v>
      </c>
      <c r="G165" s="6">
        <v>1.6</v>
      </c>
      <c r="H165" s="5">
        <v>0</v>
      </c>
      <c r="I165" s="6">
        <v>0</v>
      </c>
      <c r="J165" s="5">
        <v>120</v>
      </c>
      <c r="K165" s="6">
        <v>1.3</v>
      </c>
      <c r="L165" s="5">
        <v>0</v>
      </c>
      <c r="M165" s="6">
        <v>0</v>
      </c>
      <c r="N165" s="5">
        <v>50</v>
      </c>
      <c r="O165" s="6">
        <v>0.5</v>
      </c>
      <c r="P165" s="5">
        <v>230</v>
      </c>
      <c r="Q165" s="8">
        <v>2.5</v>
      </c>
    </row>
    <row r="166" spans="1:17" x14ac:dyDescent="0.25">
      <c r="A166" s="7" t="s">
        <v>4</v>
      </c>
      <c r="B166" s="5">
        <v>6680</v>
      </c>
      <c r="C166" s="6">
        <v>72.5</v>
      </c>
      <c r="D166" s="5">
        <v>5420</v>
      </c>
      <c r="E166" s="6">
        <v>58.8</v>
      </c>
      <c r="F166" s="5">
        <v>375</v>
      </c>
      <c r="G166" s="6">
        <v>4.0999999999999996</v>
      </c>
      <c r="H166" s="5">
        <v>0</v>
      </c>
      <c r="I166" s="6">
        <v>0</v>
      </c>
      <c r="J166" s="5">
        <v>315</v>
      </c>
      <c r="K166" s="6">
        <v>3.4</v>
      </c>
      <c r="L166" s="5">
        <v>0</v>
      </c>
      <c r="M166" s="6">
        <v>0</v>
      </c>
      <c r="N166" s="5">
        <v>135</v>
      </c>
      <c r="O166" s="6">
        <v>1.5</v>
      </c>
      <c r="P166" s="5">
        <v>435</v>
      </c>
      <c r="Q166" s="8">
        <v>4.7</v>
      </c>
    </row>
    <row r="167" spans="1:17" x14ac:dyDescent="0.25">
      <c r="A167" s="38" t="s">
        <v>71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0"/>
    </row>
    <row r="168" spans="1:17" x14ac:dyDescent="0.25">
      <c r="A168" s="4" t="s">
        <v>20</v>
      </c>
      <c r="B168" s="5">
        <v>25435</v>
      </c>
      <c r="C168" s="6">
        <v>100</v>
      </c>
      <c r="D168" s="5">
        <v>17635</v>
      </c>
      <c r="E168" s="6">
        <v>69.3</v>
      </c>
      <c r="F168" s="5">
        <v>2060</v>
      </c>
      <c r="G168" s="6">
        <v>8.1</v>
      </c>
      <c r="H168" s="5">
        <v>0</v>
      </c>
      <c r="I168" s="6">
        <v>0</v>
      </c>
      <c r="J168" s="5">
        <v>2625</v>
      </c>
      <c r="K168" s="6">
        <v>10.3</v>
      </c>
      <c r="L168" s="5">
        <v>10</v>
      </c>
      <c r="M168" s="6">
        <v>0</v>
      </c>
      <c r="N168" s="5">
        <v>640</v>
      </c>
      <c r="O168" s="6">
        <v>2.5</v>
      </c>
      <c r="P168" s="5">
        <v>2470</v>
      </c>
      <c r="Q168" s="8">
        <v>9.6999999999999993</v>
      </c>
    </row>
    <row r="169" spans="1:17" x14ac:dyDescent="0.25">
      <c r="A169" s="7" t="s">
        <v>3</v>
      </c>
      <c r="B169" s="5">
        <v>10260</v>
      </c>
      <c r="C169" s="6">
        <v>40.299999999999997</v>
      </c>
      <c r="D169" s="5">
        <v>7055</v>
      </c>
      <c r="E169" s="6">
        <v>27.7</v>
      </c>
      <c r="F169" s="5">
        <v>980</v>
      </c>
      <c r="G169" s="6">
        <v>3.9</v>
      </c>
      <c r="H169" s="5">
        <v>0</v>
      </c>
      <c r="I169" s="6">
        <v>0</v>
      </c>
      <c r="J169" s="5">
        <v>1080</v>
      </c>
      <c r="K169" s="6">
        <v>4.2</v>
      </c>
      <c r="L169" s="5">
        <v>0</v>
      </c>
      <c r="M169" s="6">
        <v>0</v>
      </c>
      <c r="N169" s="5">
        <v>220</v>
      </c>
      <c r="O169" s="6">
        <v>0.9</v>
      </c>
      <c r="P169" s="5">
        <v>925</v>
      </c>
      <c r="Q169" s="8">
        <v>3.6</v>
      </c>
    </row>
    <row r="170" spans="1:17" x14ac:dyDescent="0.25">
      <c r="A170" s="7" t="s">
        <v>4</v>
      </c>
      <c r="B170" s="5">
        <v>15180</v>
      </c>
      <c r="C170" s="6">
        <v>59.7</v>
      </c>
      <c r="D170" s="5">
        <v>10580</v>
      </c>
      <c r="E170" s="6">
        <v>41.6</v>
      </c>
      <c r="F170" s="5">
        <v>1075</v>
      </c>
      <c r="G170" s="6">
        <v>4.2</v>
      </c>
      <c r="H170" s="5">
        <v>0</v>
      </c>
      <c r="I170" s="6">
        <v>0</v>
      </c>
      <c r="J170" s="5">
        <v>1545</v>
      </c>
      <c r="K170" s="6">
        <v>6.1</v>
      </c>
      <c r="L170" s="5">
        <v>10</v>
      </c>
      <c r="M170" s="6">
        <v>0</v>
      </c>
      <c r="N170" s="5">
        <v>420</v>
      </c>
      <c r="O170" s="6">
        <v>1.7</v>
      </c>
      <c r="P170" s="5">
        <v>1545</v>
      </c>
      <c r="Q170" s="8">
        <v>6.1</v>
      </c>
    </row>
    <row r="171" spans="1:17" x14ac:dyDescent="0.25">
      <c r="A171" s="38" t="s">
        <v>72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0"/>
    </row>
    <row r="172" spans="1:17" x14ac:dyDescent="0.25">
      <c r="A172" s="4" t="s">
        <v>20</v>
      </c>
      <c r="B172" s="5">
        <v>17335</v>
      </c>
      <c r="C172" s="6">
        <v>100</v>
      </c>
      <c r="D172" s="5">
        <v>10720</v>
      </c>
      <c r="E172" s="6">
        <v>61.8</v>
      </c>
      <c r="F172" s="5">
        <v>1810</v>
      </c>
      <c r="G172" s="6">
        <v>10.4</v>
      </c>
      <c r="H172" s="5">
        <v>15</v>
      </c>
      <c r="I172" s="6">
        <v>0.1</v>
      </c>
      <c r="J172" s="5">
        <v>2210</v>
      </c>
      <c r="K172" s="6">
        <v>12.7</v>
      </c>
      <c r="L172" s="5">
        <v>35</v>
      </c>
      <c r="M172" s="6">
        <v>0.2</v>
      </c>
      <c r="N172" s="5">
        <v>215</v>
      </c>
      <c r="O172" s="6">
        <v>1.2</v>
      </c>
      <c r="P172" s="5">
        <v>2325</v>
      </c>
      <c r="Q172" s="8">
        <v>13.4</v>
      </c>
    </row>
    <row r="173" spans="1:17" x14ac:dyDescent="0.25">
      <c r="A173" s="7" t="s">
        <v>3</v>
      </c>
      <c r="B173" s="5">
        <v>7975</v>
      </c>
      <c r="C173" s="6">
        <v>46</v>
      </c>
      <c r="D173" s="5">
        <v>4995</v>
      </c>
      <c r="E173" s="6">
        <v>28.8</v>
      </c>
      <c r="F173" s="5">
        <v>720</v>
      </c>
      <c r="G173" s="6">
        <v>4.2</v>
      </c>
      <c r="H173" s="5">
        <v>10</v>
      </c>
      <c r="I173" s="6">
        <v>0.1</v>
      </c>
      <c r="J173" s="5">
        <v>1140</v>
      </c>
      <c r="K173" s="6">
        <v>6.6</v>
      </c>
      <c r="L173" s="5">
        <v>30</v>
      </c>
      <c r="M173" s="6">
        <v>0.2</v>
      </c>
      <c r="N173" s="5">
        <v>110</v>
      </c>
      <c r="O173" s="6">
        <v>0.6</v>
      </c>
      <c r="P173" s="5">
        <v>970</v>
      </c>
      <c r="Q173" s="8">
        <v>5.6</v>
      </c>
    </row>
    <row r="174" spans="1:17" x14ac:dyDescent="0.25">
      <c r="A174" s="7" t="s">
        <v>4</v>
      </c>
      <c r="B174" s="5">
        <v>9355</v>
      </c>
      <c r="C174" s="6">
        <v>54</v>
      </c>
      <c r="D174" s="5">
        <v>5725</v>
      </c>
      <c r="E174" s="6">
        <v>33</v>
      </c>
      <c r="F174" s="5">
        <v>1095</v>
      </c>
      <c r="G174" s="6">
        <v>6.3</v>
      </c>
      <c r="H174" s="5">
        <v>4</v>
      </c>
      <c r="I174" s="6">
        <v>0</v>
      </c>
      <c r="J174" s="5">
        <v>1075</v>
      </c>
      <c r="K174" s="6">
        <v>6.2</v>
      </c>
      <c r="L174" s="5">
        <v>4</v>
      </c>
      <c r="M174" s="6">
        <v>0</v>
      </c>
      <c r="N174" s="5">
        <v>105</v>
      </c>
      <c r="O174" s="6">
        <v>0.6</v>
      </c>
      <c r="P174" s="5">
        <v>1350</v>
      </c>
      <c r="Q174" s="8">
        <v>7.8</v>
      </c>
    </row>
    <row r="175" spans="1:17" x14ac:dyDescent="0.25">
      <c r="A175" s="38" t="s">
        <v>73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x14ac:dyDescent="0.25">
      <c r="A176" s="4" t="s">
        <v>20</v>
      </c>
      <c r="B176" s="5">
        <v>143675</v>
      </c>
      <c r="C176" s="6">
        <v>100</v>
      </c>
      <c r="D176" s="5">
        <v>91685</v>
      </c>
      <c r="E176" s="6">
        <v>63.8</v>
      </c>
      <c r="F176" s="5">
        <v>14015</v>
      </c>
      <c r="G176" s="6">
        <v>9.8000000000000007</v>
      </c>
      <c r="H176" s="5">
        <v>285</v>
      </c>
      <c r="I176" s="6">
        <v>0.2</v>
      </c>
      <c r="J176" s="5">
        <v>22545</v>
      </c>
      <c r="K176" s="6">
        <v>15.7</v>
      </c>
      <c r="L176" s="5">
        <v>40</v>
      </c>
      <c r="M176" s="6">
        <v>0</v>
      </c>
      <c r="N176" s="5">
        <v>2805</v>
      </c>
      <c r="O176" s="6">
        <v>2</v>
      </c>
      <c r="P176" s="5">
        <v>12295</v>
      </c>
      <c r="Q176" s="8">
        <v>8.6</v>
      </c>
    </row>
    <row r="177" spans="1:17" x14ac:dyDescent="0.25">
      <c r="A177" s="7" t="s">
        <v>3</v>
      </c>
      <c r="B177" s="5">
        <v>67455</v>
      </c>
      <c r="C177" s="6">
        <v>46.9</v>
      </c>
      <c r="D177" s="5">
        <v>46135</v>
      </c>
      <c r="E177" s="6">
        <v>32.1</v>
      </c>
      <c r="F177" s="5">
        <v>5375</v>
      </c>
      <c r="G177" s="6">
        <v>3.7</v>
      </c>
      <c r="H177" s="5">
        <v>165</v>
      </c>
      <c r="I177" s="6">
        <v>0.1</v>
      </c>
      <c r="J177" s="5">
        <v>9405</v>
      </c>
      <c r="K177" s="6">
        <v>6.5</v>
      </c>
      <c r="L177" s="5">
        <v>35</v>
      </c>
      <c r="M177" s="6">
        <v>0</v>
      </c>
      <c r="N177" s="5">
        <v>1135</v>
      </c>
      <c r="O177" s="6">
        <v>0.8</v>
      </c>
      <c r="P177" s="5">
        <v>5205</v>
      </c>
      <c r="Q177" s="8">
        <v>3.6</v>
      </c>
    </row>
    <row r="178" spans="1:17" x14ac:dyDescent="0.25">
      <c r="A178" s="7" t="s">
        <v>4</v>
      </c>
      <c r="B178" s="5">
        <v>76215</v>
      </c>
      <c r="C178" s="6">
        <v>53</v>
      </c>
      <c r="D178" s="5">
        <v>45550</v>
      </c>
      <c r="E178" s="6">
        <v>31.7</v>
      </c>
      <c r="F178" s="5">
        <v>8645</v>
      </c>
      <c r="G178" s="6">
        <v>6</v>
      </c>
      <c r="H178" s="5">
        <v>120</v>
      </c>
      <c r="I178" s="6">
        <v>0.1</v>
      </c>
      <c r="J178" s="5">
        <v>13140</v>
      </c>
      <c r="K178" s="6">
        <v>9.1</v>
      </c>
      <c r="L178" s="5">
        <v>4</v>
      </c>
      <c r="M178" s="6">
        <v>0</v>
      </c>
      <c r="N178" s="5">
        <v>1670</v>
      </c>
      <c r="O178" s="6">
        <v>1.2</v>
      </c>
      <c r="P178" s="5">
        <v>7095</v>
      </c>
      <c r="Q178" s="8">
        <v>4.9000000000000004</v>
      </c>
    </row>
    <row r="179" spans="1:17" x14ac:dyDescent="0.25">
      <c r="A179" s="38" t="s">
        <v>74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0"/>
    </row>
    <row r="180" spans="1:17" x14ac:dyDescent="0.25">
      <c r="A180" s="4" t="s">
        <v>20</v>
      </c>
      <c r="B180" s="5">
        <v>3120</v>
      </c>
      <c r="C180" s="6">
        <v>100</v>
      </c>
      <c r="D180" s="5">
        <v>1855</v>
      </c>
      <c r="E180" s="6">
        <v>59.5</v>
      </c>
      <c r="F180" s="5">
        <v>445</v>
      </c>
      <c r="G180" s="6">
        <v>14.3</v>
      </c>
      <c r="H180" s="5">
        <v>0</v>
      </c>
      <c r="I180" s="6">
        <v>0</v>
      </c>
      <c r="J180" s="5">
        <v>505</v>
      </c>
      <c r="K180" s="6">
        <v>16.2</v>
      </c>
      <c r="L180" s="5">
        <v>20</v>
      </c>
      <c r="M180" s="6">
        <v>0.6</v>
      </c>
      <c r="N180" s="5">
        <v>45</v>
      </c>
      <c r="O180" s="6">
        <v>1.4</v>
      </c>
      <c r="P180" s="5">
        <v>250</v>
      </c>
      <c r="Q180" s="8">
        <v>8</v>
      </c>
    </row>
    <row r="181" spans="1:17" x14ac:dyDescent="0.25">
      <c r="A181" s="7" t="s">
        <v>3</v>
      </c>
      <c r="B181" s="5">
        <v>1380</v>
      </c>
      <c r="C181" s="6">
        <v>44.2</v>
      </c>
      <c r="D181" s="5">
        <v>920</v>
      </c>
      <c r="E181" s="6">
        <v>29.5</v>
      </c>
      <c r="F181" s="5">
        <v>215</v>
      </c>
      <c r="G181" s="6">
        <v>6.9</v>
      </c>
      <c r="H181" s="5">
        <v>0</v>
      </c>
      <c r="I181" s="6">
        <v>0</v>
      </c>
      <c r="J181" s="5">
        <v>160</v>
      </c>
      <c r="K181" s="6">
        <v>5.0999999999999996</v>
      </c>
      <c r="L181" s="5">
        <v>0</v>
      </c>
      <c r="M181" s="6">
        <v>0</v>
      </c>
      <c r="N181" s="5">
        <v>0</v>
      </c>
      <c r="O181" s="6">
        <v>0</v>
      </c>
      <c r="P181" s="5">
        <v>90</v>
      </c>
      <c r="Q181" s="8">
        <v>2.9</v>
      </c>
    </row>
    <row r="182" spans="1:17" x14ac:dyDescent="0.25">
      <c r="A182" s="7" t="s">
        <v>4</v>
      </c>
      <c r="B182" s="5">
        <v>1740</v>
      </c>
      <c r="C182" s="6">
        <v>55.8</v>
      </c>
      <c r="D182" s="5">
        <v>935</v>
      </c>
      <c r="E182" s="6">
        <v>30</v>
      </c>
      <c r="F182" s="5">
        <v>230</v>
      </c>
      <c r="G182" s="6">
        <v>7.4</v>
      </c>
      <c r="H182" s="5">
        <v>0</v>
      </c>
      <c r="I182" s="6">
        <v>0</v>
      </c>
      <c r="J182" s="5">
        <v>345</v>
      </c>
      <c r="K182" s="6">
        <v>11.1</v>
      </c>
      <c r="L182" s="5">
        <v>20</v>
      </c>
      <c r="M182" s="6">
        <v>0.6</v>
      </c>
      <c r="N182" s="5">
        <v>45</v>
      </c>
      <c r="O182" s="6">
        <v>1.4</v>
      </c>
      <c r="P182" s="5">
        <v>160</v>
      </c>
      <c r="Q182" s="8">
        <v>5.0999999999999996</v>
      </c>
    </row>
    <row r="183" spans="1:17" x14ac:dyDescent="0.25">
      <c r="A183" s="38" t="s">
        <v>75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40"/>
    </row>
    <row r="184" spans="1:17" x14ac:dyDescent="0.25">
      <c r="A184" s="4" t="s">
        <v>20</v>
      </c>
      <c r="B184" s="5">
        <v>2200</v>
      </c>
      <c r="C184" s="6">
        <v>100</v>
      </c>
      <c r="D184" s="5">
        <v>1230</v>
      </c>
      <c r="E184" s="6">
        <v>55.9</v>
      </c>
      <c r="F184" s="5">
        <v>345</v>
      </c>
      <c r="G184" s="6">
        <v>15.7</v>
      </c>
      <c r="H184" s="5">
        <v>0</v>
      </c>
      <c r="I184" s="6">
        <v>0</v>
      </c>
      <c r="J184" s="5">
        <v>395</v>
      </c>
      <c r="K184" s="6">
        <v>18</v>
      </c>
      <c r="L184" s="5">
        <v>0</v>
      </c>
      <c r="M184" s="6">
        <v>0</v>
      </c>
      <c r="N184" s="5">
        <v>45</v>
      </c>
      <c r="O184" s="6">
        <v>2</v>
      </c>
      <c r="P184" s="5">
        <v>185</v>
      </c>
      <c r="Q184" s="8">
        <v>8.4</v>
      </c>
    </row>
    <row r="185" spans="1:17" x14ac:dyDescent="0.25">
      <c r="A185" s="7" t="s">
        <v>3</v>
      </c>
      <c r="B185" s="5">
        <v>1145</v>
      </c>
      <c r="C185" s="6">
        <v>52</v>
      </c>
      <c r="D185" s="5">
        <v>540</v>
      </c>
      <c r="E185" s="6">
        <v>24.5</v>
      </c>
      <c r="F185" s="5">
        <v>250</v>
      </c>
      <c r="G185" s="6">
        <v>11.4</v>
      </c>
      <c r="H185" s="5">
        <v>0</v>
      </c>
      <c r="I185" s="6">
        <v>0</v>
      </c>
      <c r="J185" s="5">
        <v>235</v>
      </c>
      <c r="K185" s="6">
        <v>10.7</v>
      </c>
      <c r="L185" s="5">
        <v>0</v>
      </c>
      <c r="M185" s="6">
        <v>0</v>
      </c>
      <c r="N185" s="5">
        <v>15</v>
      </c>
      <c r="O185" s="6">
        <v>0.7</v>
      </c>
      <c r="P185" s="5">
        <v>100</v>
      </c>
      <c r="Q185" s="8">
        <v>4.5</v>
      </c>
    </row>
    <row r="186" spans="1:17" x14ac:dyDescent="0.25">
      <c r="A186" s="7" t="s">
        <v>4</v>
      </c>
      <c r="B186" s="5">
        <v>1055</v>
      </c>
      <c r="C186" s="6">
        <v>48</v>
      </c>
      <c r="D186" s="5">
        <v>685</v>
      </c>
      <c r="E186" s="6">
        <v>31.1</v>
      </c>
      <c r="F186" s="5">
        <v>95</v>
      </c>
      <c r="G186" s="6">
        <v>4.3</v>
      </c>
      <c r="H186" s="5">
        <v>0</v>
      </c>
      <c r="I186" s="6">
        <v>0</v>
      </c>
      <c r="J186" s="5">
        <v>160</v>
      </c>
      <c r="K186" s="6">
        <v>7.3</v>
      </c>
      <c r="L186" s="5">
        <v>0</v>
      </c>
      <c r="M186" s="6">
        <v>0</v>
      </c>
      <c r="N186" s="5">
        <v>30</v>
      </c>
      <c r="O186" s="6">
        <v>1.4</v>
      </c>
      <c r="P186" s="5">
        <v>85</v>
      </c>
      <c r="Q186" s="8">
        <v>3.9</v>
      </c>
    </row>
    <row r="187" spans="1:17" x14ac:dyDescent="0.25">
      <c r="A187" s="38" t="s">
        <v>76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0"/>
    </row>
    <row r="188" spans="1:17" x14ac:dyDescent="0.25">
      <c r="A188" s="4" t="s">
        <v>20</v>
      </c>
      <c r="B188" s="5">
        <v>27230</v>
      </c>
      <c r="C188" s="6">
        <v>100</v>
      </c>
      <c r="D188" s="5">
        <v>16850</v>
      </c>
      <c r="E188" s="6">
        <v>61.9</v>
      </c>
      <c r="F188" s="5">
        <v>1750</v>
      </c>
      <c r="G188" s="6">
        <v>6.4</v>
      </c>
      <c r="H188" s="5">
        <v>0</v>
      </c>
      <c r="I188" s="6">
        <v>0</v>
      </c>
      <c r="J188" s="5">
        <v>5675</v>
      </c>
      <c r="K188" s="6">
        <v>20.8</v>
      </c>
      <c r="L188" s="5">
        <v>0</v>
      </c>
      <c r="M188" s="6">
        <v>0</v>
      </c>
      <c r="N188" s="5">
        <v>690</v>
      </c>
      <c r="O188" s="6">
        <v>2.5</v>
      </c>
      <c r="P188" s="5">
        <v>2260</v>
      </c>
      <c r="Q188" s="8">
        <v>8.3000000000000007</v>
      </c>
    </row>
    <row r="189" spans="1:17" x14ac:dyDescent="0.25">
      <c r="A189" s="7" t="s">
        <v>3</v>
      </c>
      <c r="B189" s="5">
        <v>19205</v>
      </c>
      <c r="C189" s="6">
        <v>70.5</v>
      </c>
      <c r="D189" s="5">
        <v>12795</v>
      </c>
      <c r="E189" s="6">
        <v>47</v>
      </c>
      <c r="F189" s="5">
        <v>1105</v>
      </c>
      <c r="G189" s="6">
        <v>4.0999999999999996</v>
      </c>
      <c r="H189" s="5">
        <v>0</v>
      </c>
      <c r="I189" s="6">
        <v>0</v>
      </c>
      <c r="J189" s="5">
        <v>3485</v>
      </c>
      <c r="K189" s="6">
        <v>12.8</v>
      </c>
      <c r="L189" s="5">
        <v>0</v>
      </c>
      <c r="M189" s="6">
        <v>0</v>
      </c>
      <c r="N189" s="5">
        <v>480</v>
      </c>
      <c r="O189" s="6">
        <v>1.8</v>
      </c>
      <c r="P189" s="5">
        <v>1340</v>
      </c>
      <c r="Q189" s="8">
        <v>4.9000000000000004</v>
      </c>
    </row>
    <row r="190" spans="1:17" x14ac:dyDescent="0.25">
      <c r="A190" s="7" t="s">
        <v>4</v>
      </c>
      <c r="B190" s="5">
        <v>8020</v>
      </c>
      <c r="C190" s="6">
        <v>29.5</v>
      </c>
      <c r="D190" s="5">
        <v>4055</v>
      </c>
      <c r="E190" s="6">
        <v>14.9</v>
      </c>
      <c r="F190" s="5">
        <v>645</v>
      </c>
      <c r="G190" s="6">
        <v>2.4</v>
      </c>
      <c r="H190" s="5">
        <v>0</v>
      </c>
      <c r="I190" s="6">
        <v>0</v>
      </c>
      <c r="J190" s="5">
        <v>2190</v>
      </c>
      <c r="K190" s="6">
        <v>8</v>
      </c>
      <c r="L190" s="5">
        <v>0</v>
      </c>
      <c r="M190" s="6">
        <v>0</v>
      </c>
      <c r="N190" s="5">
        <v>210</v>
      </c>
      <c r="O190" s="6">
        <v>0.8</v>
      </c>
      <c r="P190" s="5">
        <v>925</v>
      </c>
      <c r="Q190" s="8">
        <v>3.4</v>
      </c>
    </row>
    <row r="191" spans="1:17" x14ac:dyDescent="0.25">
      <c r="A191" s="38" t="s">
        <v>77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x14ac:dyDescent="0.25">
      <c r="A192" s="4" t="s">
        <v>20</v>
      </c>
      <c r="B192" s="5">
        <v>4390</v>
      </c>
      <c r="C192" s="6">
        <v>100</v>
      </c>
      <c r="D192" s="5">
        <v>3210</v>
      </c>
      <c r="E192" s="6">
        <v>73.099999999999994</v>
      </c>
      <c r="F192" s="5">
        <v>405</v>
      </c>
      <c r="G192" s="6">
        <v>9.1999999999999993</v>
      </c>
      <c r="H192" s="5">
        <v>4</v>
      </c>
      <c r="I192" s="6">
        <v>0.1</v>
      </c>
      <c r="J192" s="5">
        <v>390</v>
      </c>
      <c r="K192" s="6">
        <v>8.9</v>
      </c>
      <c r="L192" s="5">
        <v>0</v>
      </c>
      <c r="M192" s="6">
        <v>0</v>
      </c>
      <c r="N192" s="5">
        <v>15</v>
      </c>
      <c r="O192" s="6">
        <v>0.3</v>
      </c>
      <c r="P192" s="5">
        <v>365</v>
      </c>
      <c r="Q192" s="8">
        <v>8.3000000000000007</v>
      </c>
    </row>
    <row r="193" spans="1:17" x14ac:dyDescent="0.25">
      <c r="A193" s="7" t="s">
        <v>3</v>
      </c>
      <c r="B193" s="5">
        <v>2055</v>
      </c>
      <c r="C193" s="6">
        <v>46.8</v>
      </c>
      <c r="D193" s="5">
        <v>1430</v>
      </c>
      <c r="E193" s="6">
        <v>32.6</v>
      </c>
      <c r="F193" s="5">
        <v>220</v>
      </c>
      <c r="G193" s="6">
        <v>5</v>
      </c>
      <c r="H193" s="5">
        <v>4</v>
      </c>
      <c r="I193" s="6">
        <v>0.1</v>
      </c>
      <c r="J193" s="5">
        <v>170</v>
      </c>
      <c r="K193" s="6">
        <v>3.9</v>
      </c>
      <c r="L193" s="5">
        <v>0</v>
      </c>
      <c r="M193" s="6">
        <v>0</v>
      </c>
      <c r="N193" s="5">
        <v>4</v>
      </c>
      <c r="O193" s="6">
        <v>0.1</v>
      </c>
      <c r="P193" s="5">
        <v>225</v>
      </c>
      <c r="Q193" s="8">
        <v>5.0999999999999996</v>
      </c>
    </row>
    <row r="194" spans="1:17" x14ac:dyDescent="0.25">
      <c r="A194" s="7" t="s">
        <v>4</v>
      </c>
      <c r="B194" s="5">
        <v>2335</v>
      </c>
      <c r="C194" s="6">
        <v>53.2</v>
      </c>
      <c r="D194" s="5">
        <v>1780</v>
      </c>
      <c r="E194" s="6">
        <v>40.5</v>
      </c>
      <c r="F194" s="5">
        <v>190</v>
      </c>
      <c r="G194" s="6">
        <v>4.3</v>
      </c>
      <c r="H194" s="5">
        <v>0</v>
      </c>
      <c r="I194" s="6">
        <v>0</v>
      </c>
      <c r="J194" s="5">
        <v>220</v>
      </c>
      <c r="K194" s="6">
        <v>5</v>
      </c>
      <c r="L194" s="5">
        <v>0</v>
      </c>
      <c r="M194" s="6">
        <v>0</v>
      </c>
      <c r="N194" s="5">
        <v>10</v>
      </c>
      <c r="O194" s="6">
        <v>0.2</v>
      </c>
      <c r="P194" s="5">
        <v>140</v>
      </c>
      <c r="Q194" s="8">
        <v>3.2</v>
      </c>
    </row>
    <row r="195" spans="1:17" x14ac:dyDescent="0.25">
      <c r="A195" s="38" t="s">
        <v>78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</row>
    <row r="196" spans="1:17" x14ac:dyDescent="0.25">
      <c r="A196" s="4" t="s">
        <v>20</v>
      </c>
      <c r="B196" s="5">
        <v>69500</v>
      </c>
      <c r="C196" s="6">
        <v>100</v>
      </c>
      <c r="D196" s="5">
        <v>49500</v>
      </c>
      <c r="E196" s="6">
        <v>71.2</v>
      </c>
      <c r="F196" s="5">
        <v>6000</v>
      </c>
      <c r="G196" s="6">
        <v>8.6</v>
      </c>
      <c r="H196" s="5">
        <v>75</v>
      </c>
      <c r="I196" s="6">
        <v>0.1</v>
      </c>
      <c r="J196" s="5">
        <v>6975</v>
      </c>
      <c r="K196" s="6">
        <v>10</v>
      </c>
      <c r="L196" s="5">
        <v>25</v>
      </c>
      <c r="M196" s="6">
        <v>0</v>
      </c>
      <c r="N196" s="5">
        <v>1210</v>
      </c>
      <c r="O196" s="6">
        <v>1.7</v>
      </c>
      <c r="P196" s="5">
        <v>5710</v>
      </c>
      <c r="Q196" s="8">
        <v>8.1999999999999993</v>
      </c>
    </row>
    <row r="197" spans="1:17" x14ac:dyDescent="0.25">
      <c r="A197" s="7" t="s">
        <v>3</v>
      </c>
      <c r="B197" s="5">
        <v>41700</v>
      </c>
      <c r="C197" s="6">
        <v>60</v>
      </c>
      <c r="D197" s="5">
        <v>31460</v>
      </c>
      <c r="E197" s="6">
        <v>45.3</v>
      </c>
      <c r="F197" s="5">
        <v>3050</v>
      </c>
      <c r="G197" s="6">
        <v>4.4000000000000004</v>
      </c>
      <c r="H197" s="5">
        <v>40</v>
      </c>
      <c r="I197" s="6">
        <v>0.1</v>
      </c>
      <c r="J197" s="5">
        <v>3560</v>
      </c>
      <c r="K197" s="6">
        <v>5.0999999999999996</v>
      </c>
      <c r="L197" s="5">
        <v>25</v>
      </c>
      <c r="M197" s="6">
        <v>0</v>
      </c>
      <c r="N197" s="5">
        <v>620</v>
      </c>
      <c r="O197" s="6">
        <v>0.9</v>
      </c>
      <c r="P197" s="5">
        <v>2950</v>
      </c>
      <c r="Q197" s="8">
        <v>4.2</v>
      </c>
    </row>
    <row r="198" spans="1:17" x14ac:dyDescent="0.25">
      <c r="A198" s="7" t="s">
        <v>4</v>
      </c>
      <c r="B198" s="5">
        <v>27795</v>
      </c>
      <c r="C198" s="6">
        <v>40</v>
      </c>
      <c r="D198" s="5">
        <v>18040</v>
      </c>
      <c r="E198" s="6">
        <v>26</v>
      </c>
      <c r="F198" s="5">
        <v>2950</v>
      </c>
      <c r="G198" s="6">
        <v>4.2</v>
      </c>
      <c r="H198" s="5">
        <v>35</v>
      </c>
      <c r="I198" s="6">
        <v>0.1</v>
      </c>
      <c r="J198" s="5">
        <v>3420</v>
      </c>
      <c r="K198" s="6">
        <v>4.9000000000000004</v>
      </c>
      <c r="L198" s="5">
        <v>0</v>
      </c>
      <c r="M198" s="6">
        <v>0</v>
      </c>
      <c r="N198" s="5">
        <v>590</v>
      </c>
      <c r="O198" s="6">
        <v>0.8</v>
      </c>
      <c r="P198" s="5">
        <v>2760</v>
      </c>
      <c r="Q198" s="8">
        <v>4</v>
      </c>
    </row>
    <row r="199" spans="1:17" x14ac:dyDescent="0.25">
      <c r="A199" s="38" t="s">
        <v>79</v>
      </c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0"/>
    </row>
    <row r="200" spans="1:17" x14ac:dyDescent="0.25">
      <c r="A200" s="4" t="s">
        <v>20</v>
      </c>
      <c r="B200" s="5">
        <v>39725</v>
      </c>
      <c r="C200" s="6">
        <v>100</v>
      </c>
      <c r="D200" s="5">
        <v>24115</v>
      </c>
      <c r="E200" s="6">
        <v>60.7</v>
      </c>
      <c r="F200" s="5">
        <v>3370</v>
      </c>
      <c r="G200" s="6">
        <v>8.5</v>
      </c>
      <c r="H200" s="5">
        <v>10</v>
      </c>
      <c r="I200" s="6">
        <v>0</v>
      </c>
      <c r="J200" s="5">
        <v>8040</v>
      </c>
      <c r="K200" s="6">
        <v>20.2</v>
      </c>
      <c r="L200" s="5">
        <v>0</v>
      </c>
      <c r="M200" s="6">
        <v>0</v>
      </c>
      <c r="N200" s="5">
        <v>880</v>
      </c>
      <c r="O200" s="6">
        <v>2.2000000000000002</v>
      </c>
      <c r="P200" s="5">
        <v>3305</v>
      </c>
      <c r="Q200" s="8">
        <v>8.3000000000000007</v>
      </c>
    </row>
    <row r="201" spans="1:17" x14ac:dyDescent="0.25">
      <c r="A201" s="7" t="s">
        <v>3</v>
      </c>
      <c r="B201" s="5">
        <v>25430</v>
      </c>
      <c r="C201" s="6">
        <v>64</v>
      </c>
      <c r="D201" s="5">
        <v>15715</v>
      </c>
      <c r="E201" s="6">
        <v>39.6</v>
      </c>
      <c r="F201" s="5">
        <v>1780</v>
      </c>
      <c r="G201" s="6">
        <v>4.5</v>
      </c>
      <c r="H201" s="5">
        <v>10</v>
      </c>
      <c r="I201" s="6">
        <v>0</v>
      </c>
      <c r="J201" s="5">
        <v>5280</v>
      </c>
      <c r="K201" s="6">
        <v>13.3</v>
      </c>
      <c r="L201" s="5">
        <v>0</v>
      </c>
      <c r="M201" s="6">
        <v>0</v>
      </c>
      <c r="N201" s="5">
        <v>610</v>
      </c>
      <c r="O201" s="6">
        <v>1.5</v>
      </c>
      <c r="P201" s="5">
        <v>2035</v>
      </c>
      <c r="Q201" s="8">
        <v>5.0999999999999996</v>
      </c>
    </row>
    <row r="202" spans="1:17" x14ac:dyDescent="0.25">
      <c r="A202" s="7" t="s">
        <v>4</v>
      </c>
      <c r="B202" s="5">
        <v>14295</v>
      </c>
      <c r="C202" s="6">
        <v>36</v>
      </c>
      <c r="D202" s="5">
        <v>8400</v>
      </c>
      <c r="E202" s="6">
        <v>21.1</v>
      </c>
      <c r="F202" s="5">
        <v>1590</v>
      </c>
      <c r="G202" s="6">
        <v>4</v>
      </c>
      <c r="H202" s="5">
        <v>0</v>
      </c>
      <c r="I202" s="6">
        <v>0</v>
      </c>
      <c r="J202" s="5">
        <v>2760</v>
      </c>
      <c r="K202" s="6">
        <v>6.9</v>
      </c>
      <c r="L202" s="5">
        <v>0</v>
      </c>
      <c r="M202" s="6">
        <v>0</v>
      </c>
      <c r="N202" s="5">
        <v>275</v>
      </c>
      <c r="O202" s="6">
        <v>0.7</v>
      </c>
      <c r="P202" s="5">
        <v>1270</v>
      </c>
      <c r="Q202" s="8">
        <v>3.2</v>
      </c>
    </row>
    <row r="203" spans="1:17" x14ac:dyDescent="0.25">
      <c r="A203" s="38" t="s">
        <v>80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0"/>
    </row>
    <row r="204" spans="1:17" x14ac:dyDescent="0.25">
      <c r="A204" s="4" t="s">
        <v>20</v>
      </c>
      <c r="B204" s="5">
        <v>100530</v>
      </c>
      <c r="C204" s="6">
        <v>100</v>
      </c>
      <c r="D204" s="5">
        <v>66190</v>
      </c>
      <c r="E204" s="6">
        <v>65.8</v>
      </c>
      <c r="F204" s="5">
        <v>4685</v>
      </c>
      <c r="G204" s="6">
        <v>4.7</v>
      </c>
      <c r="H204" s="5">
        <v>35</v>
      </c>
      <c r="I204" s="6">
        <v>0</v>
      </c>
      <c r="J204" s="5">
        <v>20205</v>
      </c>
      <c r="K204" s="6">
        <v>20.100000000000001</v>
      </c>
      <c r="L204" s="5">
        <v>85</v>
      </c>
      <c r="M204" s="6">
        <v>0.1</v>
      </c>
      <c r="N204" s="5">
        <v>1755</v>
      </c>
      <c r="O204" s="6">
        <v>1.7</v>
      </c>
      <c r="P204" s="5">
        <v>7575</v>
      </c>
      <c r="Q204" s="8">
        <v>7.5</v>
      </c>
    </row>
    <row r="205" spans="1:17" x14ac:dyDescent="0.25">
      <c r="A205" s="7" t="s">
        <v>3</v>
      </c>
      <c r="B205" s="5">
        <v>79675</v>
      </c>
      <c r="C205" s="6">
        <v>79.3</v>
      </c>
      <c r="D205" s="5">
        <v>53185</v>
      </c>
      <c r="E205" s="6">
        <v>52.9</v>
      </c>
      <c r="F205" s="5">
        <v>3505</v>
      </c>
      <c r="G205" s="6">
        <v>3.5</v>
      </c>
      <c r="H205" s="5">
        <v>35</v>
      </c>
      <c r="I205" s="6">
        <v>0</v>
      </c>
      <c r="J205" s="5">
        <v>15355</v>
      </c>
      <c r="K205" s="6">
        <v>15.3</v>
      </c>
      <c r="L205" s="5">
        <v>50</v>
      </c>
      <c r="M205" s="6">
        <v>0</v>
      </c>
      <c r="N205" s="5">
        <v>1360</v>
      </c>
      <c r="O205" s="6">
        <v>1.4</v>
      </c>
      <c r="P205" s="5">
        <v>6190</v>
      </c>
      <c r="Q205" s="8">
        <v>6.2</v>
      </c>
    </row>
    <row r="206" spans="1:17" x14ac:dyDescent="0.25">
      <c r="A206" s="7" t="s">
        <v>4</v>
      </c>
      <c r="B206" s="5">
        <v>20855</v>
      </c>
      <c r="C206" s="6">
        <v>20.7</v>
      </c>
      <c r="D206" s="5">
        <v>13005</v>
      </c>
      <c r="E206" s="6">
        <v>12.9</v>
      </c>
      <c r="F206" s="5">
        <v>1180</v>
      </c>
      <c r="G206" s="6">
        <v>1.2</v>
      </c>
      <c r="H206" s="5">
        <v>0</v>
      </c>
      <c r="I206" s="6">
        <v>0</v>
      </c>
      <c r="J206" s="5">
        <v>4850</v>
      </c>
      <c r="K206" s="6">
        <v>4.8</v>
      </c>
      <c r="L206" s="5">
        <v>35</v>
      </c>
      <c r="M206" s="6">
        <v>0</v>
      </c>
      <c r="N206" s="5">
        <v>395</v>
      </c>
      <c r="O206" s="6">
        <v>0.4</v>
      </c>
      <c r="P206" s="5">
        <v>1385</v>
      </c>
      <c r="Q206" s="8">
        <v>1.4</v>
      </c>
    </row>
    <row r="207" spans="1:17" x14ac:dyDescent="0.25">
      <c r="A207" s="38" t="s">
        <v>81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0"/>
    </row>
    <row r="208" spans="1:17" x14ac:dyDescent="0.25">
      <c r="A208" s="4" t="s">
        <v>20</v>
      </c>
      <c r="B208" s="5">
        <v>23350</v>
      </c>
      <c r="C208" s="6">
        <v>100</v>
      </c>
      <c r="D208" s="5">
        <v>14710</v>
      </c>
      <c r="E208" s="6">
        <v>63</v>
      </c>
      <c r="F208" s="5">
        <v>2090</v>
      </c>
      <c r="G208" s="6">
        <v>9</v>
      </c>
      <c r="H208" s="5">
        <v>85</v>
      </c>
      <c r="I208" s="6">
        <v>0.4</v>
      </c>
      <c r="J208" s="5">
        <v>3535</v>
      </c>
      <c r="K208" s="6">
        <v>15.1</v>
      </c>
      <c r="L208" s="5">
        <v>10</v>
      </c>
      <c r="M208" s="6">
        <v>0</v>
      </c>
      <c r="N208" s="5">
        <v>465</v>
      </c>
      <c r="O208" s="6">
        <v>2</v>
      </c>
      <c r="P208" s="5">
        <v>2460</v>
      </c>
      <c r="Q208" s="8">
        <v>10.5</v>
      </c>
    </row>
    <row r="209" spans="1:17" x14ac:dyDescent="0.25">
      <c r="A209" s="7" t="s">
        <v>3</v>
      </c>
      <c r="B209" s="5">
        <v>18485</v>
      </c>
      <c r="C209" s="6">
        <v>79.2</v>
      </c>
      <c r="D209" s="5">
        <v>11550</v>
      </c>
      <c r="E209" s="6">
        <v>49.5</v>
      </c>
      <c r="F209" s="5">
        <v>1775</v>
      </c>
      <c r="G209" s="6">
        <v>7.6</v>
      </c>
      <c r="H209" s="5">
        <v>65</v>
      </c>
      <c r="I209" s="6">
        <v>0.3</v>
      </c>
      <c r="J209" s="5">
        <v>2725</v>
      </c>
      <c r="K209" s="6">
        <v>11.7</v>
      </c>
      <c r="L209" s="5">
        <v>0</v>
      </c>
      <c r="M209" s="6">
        <v>0</v>
      </c>
      <c r="N209" s="5">
        <v>380</v>
      </c>
      <c r="O209" s="6">
        <v>1.6</v>
      </c>
      <c r="P209" s="5">
        <v>1990</v>
      </c>
      <c r="Q209" s="8">
        <v>8.5</v>
      </c>
    </row>
    <row r="210" spans="1:17" x14ac:dyDescent="0.25">
      <c r="A210" s="7" t="s">
        <v>4</v>
      </c>
      <c r="B210" s="5">
        <v>4865</v>
      </c>
      <c r="C210" s="6">
        <v>20.8</v>
      </c>
      <c r="D210" s="5">
        <v>3160</v>
      </c>
      <c r="E210" s="6">
        <v>13.5</v>
      </c>
      <c r="F210" s="5">
        <v>310</v>
      </c>
      <c r="G210" s="6">
        <v>1.3</v>
      </c>
      <c r="H210" s="5">
        <v>20</v>
      </c>
      <c r="I210" s="6">
        <v>0.1</v>
      </c>
      <c r="J210" s="5">
        <v>810</v>
      </c>
      <c r="K210" s="6">
        <v>3.5</v>
      </c>
      <c r="L210" s="5">
        <v>10</v>
      </c>
      <c r="M210" s="6">
        <v>0</v>
      </c>
      <c r="N210" s="5">
        <v>85</v>
      </c>
      <c r="O210" s="6">
        <v>0.4</v>
      </c>
      <c r="P210" s="5">
        <v>470</v>
      </c>
      <c r="Q210" s="8">
        <v>2</v>
      </c>
    </row>
    <row r="211" spans="1:17" x14ac:dyDescent="0.25">
      <c r="A211" s="38" t="s">
        <v>82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</row>
    <row r="212" spans="1:17" x14ac:dyDescent="0.25">
      <c r="A212" s="4" t="s">
        <v>20</v>
      </c>
      <c r="B212" s="5">
        <v>77980</v>
      </c>
      <c r="C212" s="6">
        <v>100</v>
      </c>
      <c r="D212" s="5">
        <v>45540</v>
      </c>
      <c r="E212" s="6">
        <v>58.4</v>
      </c>
      <c r="F212" s="5">
        <v>9045</v>
      </c>
      <c r="G212" s="6">
        <v>11.6</v>
      </c>
      <c r="H212" s="5">
        <v>110</v>
      </c>
      <c r="I212" s="6">
        <v>0.1</v>
      </c>
      <c r="J212" s="5">
        <v>11545</v>
      </c>
      <c r="K212" s="6">
        <v>14.8</v>
      </c>
      <c r="L212" s="5">
        <v>20</v>
      </c>
      <c r="M212" s="6">
        <v>0</v>
      </c>
      <c r="N212" s="5">
        <v>1935</v>
      </c>
      <c r="O212" s="6">
        <v>2.5</v>
      </c>
      <c r="P212" s="5">
        <v>9790</v>
      </c>
      <c r="Q212" s="8">
        <v>12.6</v>
      </c>
    </row>
    <row r="213" spans="1:17" x14ac:dyDescent="0.25">
      <c r="A213" s="7" t="s">
        <v>3</v>
      </c>
      <c r="B213" s="5">
        <v>59940</v>
      </c>
      <c r="C213" s="6">
        <v>76.900000000000006</v>
      </c>
      <c r="D213" s="5">
        <v>34720</v>
      </c>
      <c r="E213" s="6">
        <v>44.5</v>
      </c>
      <c r="F213" s="5">
        <v>6540</v>
      </c>
      <c r="G213" s="6">
        <v>8.4</v>
      </c>
      <c r="H213" s="5">
        <v>95</v>
      </c>
      <c r="I213" s="6">
        <v>0.1</v>
      </c>
      <c r="J213" s="5">
        <v>9405</v>
      </c>
      <c r="K213" s="6">
        <v>12.1</v>
      </c>
      <c r="L213" s="5">
        <v>10</v>
      </c>
      <c r="M213" s="6">
        <v>0</v>
      </c>
      <c r="N213" s="5">
        <v>1520</v>
      </c>
      <c r="O213" s="6">
        <v>1.9</v>
      </c>
      <c r="P213" s="5">
        <v>7655</v>
      </c>
      <c r="Q213" s="8">
        <v>9.8000000000000007</v>
      </c>
    </row>
    <row r="214" spans="1:17" x14ac:dyDescent="0.25">
      <c r="A214" s="7" t="s">
        <v>4</v>
      </c>
      <c r="B214" s="5">
        <v>18040</v>
      </c>
      <c r="C214" s="6">
        <v>23.1</v>
      </c>
      <c r="D214" s="5">
        <v>10820</v>
      </c>
      <c r="E214" s="6">
        <v>13.9</v>
      </c>
      <c r="F214" s="5">
        <v>2505</v>
      </c>
      <c r="G214" s="6">
        <v>3.2</v>
      </c>
      <c r="H214" s="5">
        <v>15</v>
      </c>
      <c r="I214" s="6">
        <v>0</v>
      </c>
      <c r="J214" s="5">
        <v>2140</v>
      </c>
      <c r="K214" s="6">
        <v>2.7</v>
      </c>
      <c r="L214" s="5">
        <v>4</v>
      </c>
      <c r="M214" s="6">
        <v>0</v>
      </c>
      <c r="N214" s="5">
        <v>420</v>
      </c>
      <c r="O214" s="6">
        <v>0.5</v>
      </c>
      <c r="P214" s="5">
        <v>2135</v>
      </c>
      <c r="Q214" s="8">
        <v>2.7</v>
      </c>
    </row>
    <row r="215" spans="1:17" x14ac:dyDescent="0.25">
      <c r="A215" s="38" t="s">
        <v>83</v>
      </c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0"/>
    </row>
    <row r="216" spans="1:17" x14ac:dyDescent="0.25">
      <c r="A216" s="4" t="s">
        <v>20</v>
      </c>
      <c r="B216" s="5">
        <v>12950</v>
      </c>
      <c r="C216" s="6">
        <v>100</v>
      </c>
      <c r="D216" s="5">
        <v>8525</v>
      </c>
      <c r="E216" s="6">
        <v>65.8</v>
      </c>
      <c r="F216" s="5">
        <v>880</v>
      </c>
      <c r="G216" s="6">
        <v>6.8</v>
      </c>
      <c r="H216" s="5">
        <v>40</v>
      </c>
      <c r="I216" s="6">
        <v>0.3</v>
      </c>
      <c r="J216" s="5">
        <v>2310</v>
      </c>
      <c r="K216" s="6">
        <v>17.8</v>
      </c>
      <c r="L216" s="5">
        <v>10</v>
      </c>
      <c r="M216" s="6">
        <v>0.1</v>
      </c>
      <c r="N216" s="5">
        <v>375</v>
      </c>
      <c r="O216" s="6">
        <v>2.9</v>
      </c>
      <c r="P216" s="5">
        <v>810</v>
      </c>
      <c r="Q216" s="8">
        <v>6.3</v>
      </c>
    </row>
    <row r="217" spans="1:17" x14ac:dyDescent="0.25">
      <c r="A217" s="7" t="s">
        <v>3</v>
      </c>
      <c r="B217" s="5">
        <v>7005</v>
      </c>
      <c r="C217" s="6">
        <v>54.1</v>
      </c>
      <c r="D217" s="5">
        <v>4705</v>
      </c>
      <c r="E217" s="6">
        <v>36.299999999999997</v>
      </c>
      <c r="F217" s="5">
        <v>340</v>
      </c>
      <c r="G217" s="6">
        <v>2.6</v>
      </c>
      <c r="H217" s="5">
        <v>0</v>
      </c>
      <c r="I217" s="6">
        <v>0</v>
      </c>
      <c r="J217" s="5">
        <v>1245</v>
      </c>
      <c r="K217" s="6">
        <v>9.6</v>
      </c>
      <c r="L217" s="5">
        <v>10</v>
      </c>
      <c r="M217" s="6">
        <v>0.1</v>
      </c>
      <c r="N217" s="5">
        <v>235</v>
      </c>
      <c r="O217" s="6">
        <v>1.8</v>
      </c>
      <c r="P217" s="5">
        <v>475</v>
      </c>
      <c r="Q217" s="8">
        <v>3.7</v>
      </c>
    </row>
    <row r="218" spans="1:17" x14ac:dyDescent="0.25">
      <c r="A218" s="7" t="s">
        <v>4</v>
      </c>
      <c r="B218" s="5">
        <v>5945</v>
      </c>
      <c r="C218" s="6">
        <v>45.9</v>
      </c>
      <c r="D218" s="5">
        <v>3825</v>
      </c>
      <c r="E218" s="6">
        <v>29.5</v>
      </c>
      <c r="F218" s="5">
        <v>540</v>
      </c>
      <c r="G218" s="6">
        <v>4.2</v>
      </c>
      <c r="H218" s="5">
        <v>40</v>
      </c>
      <c r="I218" s="6">
        <v>0.3</v>
      </c>
      <c r="J218" s="5">
        <v>1065</v>
      </c>
      <c r="K218" s="6">
        <v>8.1999999999999993</v>
      </c>
      <c r="L218" s="5">
        <v>0</v>
      </c>
      <c r="M218" s="6">
        <v>0</v>
      </c>
      <c r="N218" s="5">
        <v>140</v>
      </c>
      <c r="O218" s="6">
        <v>1.1000000000000001</v>
      </c>
      <c r="P218" s="5">
        <v>340</v>
      </c>
      <c r="Q218" s="8">
        <v>2.6</v>
      </c>
    </row>
    <row r="219" spans="1:17" x14ac:dyDescent="0.25">
      <c r="A219" s="38" t="s">
        <v>84</v>
      </c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0"/>
    </row>
    <row r="220" spans="1:17" x14ac:dyDescent="0.25">
      <c r="A220" s="4" t="s">
        <v>20</v>
      </c>
      <c r="B220" s="5">
        <v>21635</v>
      </c>
      <c r="C220" s="6">
        <v>100</v>
      </c>
      <c r="D220" s="5">
        <v>15570</v>
      </c>
      <c r="E220" s="6">
        <v>72</v>
      </c>
      <c r="F220" s="5">
        <v>685</v>
      </c>
      <c r="G220" s="6">
        <v>3.2</v>
      </c>
      <c r="H220" s="5">
        <v>25</v>
      </c>
      <c r="I220" s="6">
        <v>0.1</v>
      </c>
      <c r="J220" s="5">
        <v>2815</v>
      </c>
      <c r="K220" s="6">
        <v>13</v>
      </c>
      <c r="L220" s="5">
        <v>0</v>
      </c>
      <c r="M220" s="6">
        <v>0</v>
      </c>
      <c r="N220" s="5">
        <v>595</v>
      </c>
      <c r="O220" s="6">
        <v>2.8</v>
      </c>
      <c r="P220" s="5">
        <v>1940</v>
      </c>
      <c r="Q220" s="8">
        <v>9</v>
      </c>
    </row>
    <row r="221" spans="1:17" x14ac:dyDescent="0.25">
      <c r="A221" s="7" t="s">
        <v>3</v>
      </c>
      <c r="B221" s="5">
        <v>14500</v>
      </c>
      <c r="C221" s="6">
        <v>67</v>
      </c>
      <c r="D221" s="5">
        <v>10880</v>
      </c>
      <c r="E221" s="6">
        <v>50.3</v>
      </c>
      <c r="F221" s="5">
        <v>440</v>
      </c>
      <c r="G221" s="6">
        <v>2</v>
      </c>
      <c r="H221" s="5">
        <v>10</v>
      </c>
      <c r="I221" s="6">
        <v>0</v>
      </c>
      <c r="J221" s="5">
        <v>1590</v>
      </c>
      <c r="K221" s="6">
        <v>7.3</v>
      </c>
      <c r="L221" s="5">
        <v>0</v>
      </c>
      <c r="M221" s="6">
        <v>0</v>
      </c>
      <c r="N221" s="5">
        <v>365</v>
      </c>
      <c r="O221" s="6">
        <v>1.7</v>
      </c>
      <c r="P221" s="5">
        <v>1215</v>
      </c>
      <c r="Q221" s="8">
        <v>5.6</v>
      </c>
    </row>
    <row r="222" spans="1:17" x14ac:dyDescent="0.25">
      <c r="A222" s="7" t="s">
        <v>4</v>
      </c>
      <c r="B222" s="5">
        <v>7135</v>
      </c>
      <c r="C222" s="6">
        <v>33</v>
      </c>
      <c r="D222" s="5">
        <v>4695</v>
      </c>
      <c r="E222" s="6">
        <v>21.7</v>
      </c>
      <c r="F222" s="5">
        <v>245</v>
      </c>
      <c r="G222" s="6">
        <v>1.1000000000000001</v>
      </c>
      <c r="H222" s="5">
        <v>15</v>
      </c>
      <c r="I222" s="6">
        <v>0.1</v>
      </c>
      <c r="J222" s="5">
        <v>1230</v>
      </c>
      <c r="K222" s="6">
        <v>5.7</v>
      </c>
      <c r="L222" s="5">
        <v>0</v>
      </c>
      <c r="M222" s="6">
        <v>0</v>
      </c>
      <c r="N222" s="5">
        <v>230</v>
      </c>
      <c r="O222" s="6">
        <v>1.1000000000000001</v>
      </c>
      <c r="P222" s="5">
        <v>725</v>
      </c>
      <c r="Q222" s="8">
        <v>3.4</v>
      </c>
    </row>
    <row r="223" spans="1:17" x14ac:dyDescent="0.25">
      <c r="A223" s="38" t="s">
        <v>85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0"/>
    </row>
    <row r="224" spans="1:17" x14ac:dyDescent="0.25">
      <c r="A224" s="4" t="s">
        <v>20</v>
      </c>
      <c r="B224" s="5">
        <v>2250</v>
      </c>
      <c r="C224" s="6">
        <v>100</v>
      </c>
      <c r="D224" s="5">
        <v>1815</v>
      </c>
      <c r="E224" s="6">
        <v>80.7</v>
      </c>
      <c r="F224" s="5">
        <v>30</v>
      </c>
      <c r="G224" s="6">
        <v>1.3</v>
      </c>
      <c r="H224" s="5">
        <v>0</v>
      </c>
      <c r="I224" s="6">
        <v>0</v>
      </c>
      <c r="J224" s="5">
        <v>290</v>
      </c>
      <c r="K224" s="6">
        <v>12.9</v>
      </c>
      <c r="L224" s="5">
        <v>0</v>
      </c>
      <c r="M224" s="6">
        <v>0</v>
      </c>
      <c r="N224" s="5">
        <v>35</v>
      </c>
      <c r="O224" s="6">
        <v>1.6</v>
      </c>
      <c r="P224" s="5">
        <v>85</v>
      </c>
      <c r="Q224" s="8">
        <v>3.8</v>
      </c>
    </row>
    <row r="225" spans="1:17" x14ac:dyDescent="0.25">
      <c r="A225" s="7" t="s">
        <v>3</v>
      </c>
      <c r="B225" s="5">
        <v>2055</v>
      </c>
      <c r="C225" s="6">
        <v>91.3</v>
      </c>
      <c r="D225" s="5">
        <v>1665</v>
      </c>
      <c r="E225" s="6">
        <v>74</v>
      </c>
      <c r="F225" s="5">
        <v>30</v>
      </c>
      <c r="G225" s="6">
        <v>1.3</v>
      </c>
      <c r="H225" s="5">
        <v>0</v>
      </c>
      <c r="I225" s="6">
        <v>0</v>
      </c>
      <c r="J225" s="5">
        <v>255</v>
      </c>
      <c r="K225" s="6">
        <v>11.3</v>
      </c>
      <c r="L225" s="5">
        <v>0</v>
      </c>
      <c r="M225" s="6">
        <v>0</v>
      </c>
      <c r="N225" s="5">
        <v>25</v>
      </c>
      <c r="O225" s="6">
        <v>1.1000000000000001</v>
      </c>
      <c r="P225" s="5">
        <v>85</v>
      </c>
      <c r="Q225" s="8">
        <v>3.8</v>
      </c>
    </row>
    <row r="226" spans="1:17" x14ac:dyDescent="0.25">
      <c r="A226" s="7" t="s">
        <v>4</v>
      </c>
      <c r="B226" s="5">
        <v>195</v>
      </c>
      <c r="C226" s="6">
        <v>8.6999999999999993</v>
      </c>
      <c r="D226" s="5">
        <v>150</v>
      </c>
      <c r="E226" s="6">
        <v>6.7</v>
      </c>
      <c r="F226" s="5">
        <v>0</v>
      </c>
      <c r="G226" s="6">
        <v>0</v>
      </c>
      <c r="H226" s="5">
        <v>0</v>
      </c>
      <c r="I226" s="6">
        <v>0</v>
      </c>
      <c r="J226" s="5">
        <v>40</v>
      </c>
      <c r="K226" s="6">
        <v>1.8</v>
      </c>
      <c r="L226" s="5">
        <v>0</v>
      </c>
      <c r="M226" s="6">
        <v>0</v>
      </c>
      <c r="N226" s="5">
        <v>10</v>
      </c>
      <c r="O226" s="6">
        <v>0.4</v>
      </c>
      <c r="P226" s="5">
        <v>0</v>
      </c>
      <c r="Q226" s="8">
        <v>0</v>
      </c>
    </row>
    <row r="227" spans="1:17" x14ac:dyDescent="0.25">
      <c r="A227" s="38" t="s">
        <v>86</v>
      </c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x14ac:dyDescent="0.25">
      <c r="A228" s="4" t="s">
        <v>20</v>
      </c>
      <c r="B228" s="5">
        <v>695</v>
      </c>
      <c r="C228" s="6">
        <v>100</v>
      </c>
      <c r="D228" s="5">
        <v>520</v>
      </c>
      <c r="E228" s="6">
        <v>74.8</v>
      </c>
      <c r="F228" s="5">
        <v>105</v>
      </c>
      <c r="G228" s="6">
        <v>15.1</v>
      </c>
      <c r="H228" s="5">
        <v>0</v>
      </c>
      <c r="I228" s="6">
        <v>0</v>
      </c>
      <c r="J228" s="5">
        <v>70</v>
      </c>
      <c r="K228" s="6">
        <v>10.1</v>
      </c>
      <c r="L228" s="5">
        <v>0</v>
      </c>
      <c r="M228" s="6">
        <v>0</v>
      </c>
      <c r="N228" s="5">
        <v>0</v>
      </c>
      <c r="O228" s="6">
        <v>0</v>
      </c>
      <c r="P228" s="5">
        <v>0</v>
      </c>
      <c r="Q228" s="8">
        <v>0</v>
      </c>
    </row>
    <row r="229" spans="1:17" x14ac:dyDescent="0.25">
      <c r="A229" s="7" t="s">
        <v>3</v>
      </c>
      <c r="B229" s="5">
        <v>685</v>
      </c>
      <c r="C229" s="6">
        <v>98.6</v>
      </c>
      <c r="D229" s="5">
        <v>520</v>
      </c>
      <c r="E229" s="6">
        <v>74.8</v>
      </c>
      <c r="F229" s="5">
        <v>105</v>
      </c>
      <c r="G229" s="6">
        <v>15.1</v>
      </c>
      <c r="H229" s="5">
        <v>0</v>
      </c>
      <c r="I229" s="6">
        <v>0</v>
      </c>
      <c r="J229" s="5">
        <v>60</v>
      </c>
      <c r="K229" s="6">
        <v>8.6</v>
      </c>
      <c r="L229" s="5">
        <v>0</v>
      </c>
      <c r="M229" s="6">
        <v>0</v>
      </c>
      <c r="N229" s="5">
        <v>0</v>
      </c>
      <c r="O229" s="6">
        <v>0</v>
      </c>
      <c r="P229" s="5">
        <v>0</v>
      </c>
      <c r="Q229" s="8">
        <v>0</v>
      </c>
    </row>
    <row r="230" spans="1:17" x14ac:dyDescent="0.25">
      <c r="A230" s="7" t="s">
        <v>4</v>
      </c>
      <c r="B230" s="5">
        <v>10</v>
      </c>
      <c r="C230" s="6">
        <v>1.4</v>
      </c>
      <c r="D230" s="5">
        <v>0</v>
      </c>
      <c r="E230" s="6">
        <v>0</v>
      </c>
      <c r="F230" s="5">
        <v>0</v>
      </c>
      <c r="G230" s="6">
        <v>0</v>
      </c>
      <c r="H230" s="5">
        <v>0</v>
      </c>
      <c r="I230" s="6">
        <v>0</v>
      </c>
      <c r="J230" s="5">
        <v>10</v>
      </c>
      <c r="K230" s="6">
        <v>1.4</v>
      </c>
      <c r="L230" s="5">
        <v>0</v>
      </c>
      <c r="M230" s="6">
        <v>0</v>
      </c>
      <c r="N230" s="5">
        <v>0</v>
      </c>
      <c r="O230" s="6">
        <v>0</v>
      </c>
      <c r="P230" s="5">
        <v>0</v>
      </c>
      <c r="Q230" s="8">
        <v>0</v>
      </c>
    </row>
    <row r="231" spans="1:17" x14ac:dyDescent="0.25">
      <c r="A231" s="38" t="s">
        <v>87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0"/>
    </row>
    <row r="232" spans="1:17" x14ac:dyDescent="0.25">
      <c r="A232" s="4" t="s">
        <v>20</v>
      </c>
      <c r="B232" s="5">
        <v>2190</v>
      </c>
      <c r="C232" s="6">
        <v>100</v>
      </c>
      <c r="D232" s="5">
        <v>1805</v>
      </c>
      <c r="E232" s="6">
        <v>82.4</v>
      </c>
      <c r="F232" s="5">
        <v>40</v>
      </c>
      <c r="G232" s="6">
        <v>1.8</v>
      </c>
      <c r="H232" s="5">
        <v>0</v>
      </c>
      <c r="I232" s="6">
        <v>0</v>
      </c>
      <c r="J232" s="5">
        <v>165</v>
      </c>
      <c r="K232" s="6">
        <v>7.5</v>
      </c>
      <c r="L232" s="5">
        <v>0</v>
      </c>
      <c r="M232" s="6">
        <v>0</v>
      </c>
      <c r="N232" s="5">
        <v>30</v>
      </c>
      <c r="O232" s="6">
        <v>1.4</v>
      </c>
      <c r="P232" s="5">
        <v>150</v>
      </c>
      <c r="Q232" s="8">
        <v>6.8</v>
      </c>
    </row>
    <row r="233" spans="1:17" x14ac:dyDescent="0.25">
      <c r="A233" s="7" t="s">
        <v>3</v>
      </c>
      <c r="B233" s="5">
        <v>1775</v>
      </c>
      <c r="C233" s="6">
        <v>81.099999999999994</v>
      </c>
      <c r="D233" s="5">
        <v>1465</v>
      </c>
      <c r="E233" s="6">
        <v>66.900000000000006</v>
      </c>
      <c r="F233" s="5">
        <v>30</v>
      </c>
      <c r="G233" s="6">
        <v>1.4</v>
      </c>
      <c r="H233" s="5">
        <v>0</v>
      </c>
      <c r="I233" s="6">
        <v>0</v>
      </c>
      <c r="J233" s="5">
        <v>145</v>
      </c>
      <c r="K233" s="6">
        <v>6.6</v>
      </c>
      <c r="L233" s="5">
        <v>0</v>
      </c>
      <c r="M233" s="6">
        <v>0</v>
      </c>
      <c r="N233" s="5">
        <v>20</v>
      </c>
      <c r="O233" s="6">
        <v>0.9</v>
      </c>
      <c r="P233" s="5">
        <v>110</v>
      </c>
      <c r="Q233" s="8">
        <v>5</v>
      </c>
    </row>
    <row r="234" spans="1:17" x14ac:dyDescent="0.25">
      <c r="A234" s="7" t="s">
        <v>4</v>
      </c>
      <c r="B234" s="5">
        <v>420</v>
      </c>
      <c r="C234" s="6">
        <v>19.2</v>
      </c>
      <c r="D234" s="5">
        <v>335</v>
      </c>
      <c r="E234" s="6">
        <v>15.3</v>
      </c>
      <c r="F234" s="5">
        <v>10</v>
      </c>
      <c r="G234" s="6">
        <v>0.5</v>
      </c>
      <c r="H234" s="5">
        <v>0</v>
      </c>
      <c r="I234" s="6">
        <v>0</v>
      </c>
      <c r="J234" s="5">
        <v>20</v>
      </c>
      <c r="K234" s="6">
        <v>0.9</v>
      </c>
      <c r="L234" s="5">
        <v>0</v>
      </c>
      <c r="M234" s="6">
        <v>0</v>
      </c>
      <c r="N234" s="5">
        <v>10</v>
      </c>
      <c r="O234" s="6">
        <v>0.5</v>
      </c>
      <c r="P234" s="5">
        <v>40</v>
      </c>
      <c r="Q234" s="8">
        <v>1.8</v>
      </c>
    </row>
    <row r="235" spans="1:17" x14ac:dyDescent="0.25">
      <c r="A235" s="38" t="s">
        <v>88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0"/>
    </row>
    <row r="236" spans="1:17" x14ac:dyDescent="0.25">
      <c r="A236" s="4" t="s">
        <v>20</v>
      </c>
      <c r="B236" s="5">
        <v>18135</v>
      </c>
      <c r="C236" s="6">
        <v>100</v>
      </c>
      <c r="D236" s="5">
        <v>13290</v>
      </c>
      <c r="E236" s="6">
        <v>73.3</v>
      </c>
      <c r="F236" s="5">
        <v>910</v>
      </c>
      <c r="G236" s="6">
        <v>5</v>
      </c>
      <c r="H236" s="5">
        <v>60</v>
      </c>
      <c r="I236" s="6">
        <v>0.3</v>
      </c>
      <c r="J236" s="5">
        <v>2135</v>
      </c>
      <c r="K236" s="6">
        <v>11.8</v>
      </c>
      <c r="L236" s="5">
        <v>10</v>
      </c>
      <c r="M236" s="6">
        <v>0.1</v>
      </c>
      <c r="N236" s="5">
        <v>280</v>
      </c>
      <c r="O236" s="6">
        <v>1.5</v>
      </c>
      <c r="P236" s="5">
        <v>1445</v>
      </c>
      <c r="Q236" s="8">
        <v>8</v>
      </c>
    </row>
    <row r="237" spans="1:17" x14ac:dyDescent="0.25">
      <c r="A237" s="7" t="s">
        <v>3</v>
      </c>
      <c r="B237" s="5">
        <v>15450</v>
      </c>
      <c r="C237" s="6">
        <v>85.2</v>
      </c>
      <c r="D237" s="5">
        <v>11320</v>
      </c>
      <c r="E237" s="6">
        <v>62.4</v>
      </c>
      <c r="F237" s="5">
        <v>795</v>
      </c>
      <c r="G237" s="6">
        <v>4.4000000000000004</v>
      </c>
      <c r="H237" s="5">
        <v>60</v>
      </c>
      <c r="I237" s="6">
        <v>0.3</v>
      </c>
      <c r="J237" s="5">
        <v>1905</v>
      </c>
      <c r="K237" s="6">
        <v>10.5</v>
      </c>
      <c r="L237" s="5">
        <v>10</v>
      </c>
      <c r="M237" s="6">
        <v>0.1</v>
      </c>
      <c r="N237" s="5">
        <v>215</v>
      </c>
      <c r="O237" s="6">
        <v>1.2</v>
      </c>
      <c r="P237" s="5">
        <v>1145</v>
      </c>
      <c r="Q237" s="8">
        <v>6.3</v>
      </c>
    </row>
    <row r="238" spans="1:17" x14ac:dyDescent="0.25">
      <c r="A238" s="7" t="s">
        <v>4</v>
      </c>
      <c r="B238" s="5">
        <v>2685</v>
      </c>
      <c r="C238" s="6">
        <v>14.8</v>
      </c>
      <c r="D238" s="5">
        <v>1970</v>
      </c>
      <c r="E238" s="6">
        <v>10.9</v>
      </c>
      <c r="F238" s="5">
        <v>115</v>
      </c>
      <c r="G238" s="6">
        <v>0.6</v>
      </c>
      <c r="H238" s="5">
        <v>4</v>
      </c>
      <c r="I238" s="6">
        <v>0</v>
      </c>
      <c r="J238" s="5">
        <v>230</v>
      </c>
      <c r="K238" s="6">
        <v>1.3</v>
      </c>
      <c r="L238" s="5">
        <v>0</v>
      </c>
      <c r="M238" s="6">
        <v>0</v>
      </c>
      <c r="N238" s="5">
        <v>65</v>
      </c>
      <c r="O238" s="6">
        <v>0.4</v>
      </c>
      <c r="P238" s="5">
        <v>300</v>
      </c>
      <c r="Q238" s="8">
        <v>1.7</v>
      </c>
    </row>
    <row r="239" spans="1:17" x14ac:dyDescent="0.25">
      <c r="A239" s="38" t="s">
        <v>89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0"/>
    </row>
    <row r="240" spans="1:17" x14ac:dyDescent="0.25">
      <c r="A240" s="4" t="s">
        <v>20</v>
      </c>
      <c r="B240" s="5">
        <v>2735</v>
      </c>
      <c r="C240" s="6">
        <v>100</v>
      </c>
      <c r="D240" s="5">
        <v>1330</v>
      </c>
      <c r="E240" s="6">
        <v>48.6</v>
      </c>
      <c r="F240" s="5">
        <v>235</v>
      </c>
      <c r="G240" s="6">
        <v>8.6</v>
      </c>
      <c r="H240" s="5">
        <v>0</v>
      </c>
      <c r="I240" s="6">
        <v>0</v>
      </c>
      <c r="J240" s="5">
        <v>880</v>
      </c>
      <c r="K240" s="6">
        <v>32.200000000000003</v>
      </c>
      <c r="L240" s="5">
        <v>10</v>
      </c>
      <c r="M240" s="6">
        <v>0.4</v>
      </c>
      <c r="N240" s="5">
        <v>40</v>
      </c>
      <c r="O240" s="6">
        <v>1.5</v>
      </c>
      <c r="P240" s="5">
        <v>240</v>
      </c>
      <c r="Q240" s="8">
        <v>8.8000000000000007</v>
      </c>
    </row>
    <row r="241" spans="1:17" x14ac:dyDescent="0.25">
      <c r="A241" s="7" t="s">
        <v>3</v>
      </c>
      <c r="B241" s="5">
        <v>2380</v>
      </c>
      <c r="C241" s="6">
        <v>87</v>
      </c>
      <c r="D241" s="5">
        <v>1160</v>
      </c>
      <c r="E241" s="6">
        <v>42.4</v>
      </c>
      <c r="F241" s="5">
        <v>175</v>
      </c>
      <c r="G241" s="6">
        <v>6.4</v>
      </c>
      <c r="H241" s="5">
        <v>0</v>
      </c>
      <c r="I241" s="6">
        <v>0</v>
      </c>
      <c r="J241" s="5">
        <v>760</v>
      </c>
      <c r="K241" s="6">
        <v>27.8</v>
      </c>
      <c r="L241" s="5">
        <v>10</v>
      </c>
      <c r="M241" s="6">
        <v>0.4</v>
      </c>
      <c r="N241" s="5">
        <v>40</v>
      </c>
      <c r="O241" s="6">
        <v>1.5</v>
      </c>
      <c r="P241" s="5">
        <v>235</v>
      </c>
      <c r="Q241" s="8">
        <v>8.6</v>
      </c>
    </row>
    <row r="242" spans="1:17" x14ac:dyDescent="0.25">
      <c r="A242" s="7" t="s">
        <v>4</v>
      </c>
      <c r="B242" s="5">
        <v>355</v>
      </c>
      <c r="C242" s="6">
        <v>13</v>
      </c>
      <c r="D242" s="5">
        <v>170</v>
      </c>
      <c r="E242" s="6">
        <v>6.2</v>
      </c>
      <c r="F242" s="5">
        <v>60</v>
      </c>
      <c r="G242" s="6">
        <v>2.2000000000000002</v>
      </c>
      <c r="H242" s="5">
        <v>0</v>
      </c>
      <c r="I242" s="6">
        <v>0</v>
      </c>
      <c r="J242" s="5">
        <v>120</v>
      </c>
      <c r="K242" s="6">
        <v>4.4000000000000004</v>
      </c>
      <c r="L242" s="5">
        <v>0</v>
      </c>
      <c r="M242" s="6">
        <v>0</v>
      </c>
      <c r="N242" s="5">
        <v>0</v>
      </c>
      <c r="O242" s="6">
        <v>0</v>
      </c>
      <c r="P242" s="5">
        <v>4</v>
      </c>
      <c r="Q242" s="8">
        <v>0.1</v>
      </c>
    </row>
    <row r="243" spans="1:17" x14ac:dyDescent="0.25">
      <c r="A243" s="38" t="s">
        <v>90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40"/>
    </row>
    <row r="244" spans="1:17" x14ac:dyDescent="0.25">
      <c r="A244" s="4" t="s">
        <v>20</v>
      </c>
      <c r="B244" s="5">
        <v>10015</v>
      </c>
      <c r="C244" s="6">
        <v>100</v>
      </c>
      <c r="D244" s="5">
        <v>6880</v>
      </c>
      <c r="E244" s="6">
        <v>68.7</v>
      </c>
      <c r="F244" s="5">
        <v>850</v>
      </c>
      <c r="G244" s="6">
        <v>8.5</v>
      </c>
      <c r="H244" s="5">
        <v>25</v>
      </c>
      <c r="I244" s="6">
        <v>0.2</v>
      </c>
      <c r="J244" s="5">
        <v>1205</v>
      </c>
      <c r="K244" s="6">
        <v>12</v>
      </c>
      <c r="L244" s="5">
        <v>0</v>
      </c>
      <c r="M244" s="6">
        <v>0</v>
      </c>
      <c r="N244" s="5">
        <v>95</v>
      </c>
      <c r="O244" s="6">
        <v>0.9</v>
      </c>
      <c r="P244" s="5">
        <v>955</v>
      </c>
      <c r="Q244" s="8">
        <v>9.5</v>
      </c>
    </row>
    <row r="245" spans="1:17" x14ac:dyDescent="0.25">
      <c r="A245" s="7" t="s">
        <v>3</v>
      </c>
      <c r="B245" s="5">
        <v>9190</v>
      </c>
      <c r="C245" s="6">
        <v>91.8</v>
      </c>
      <c r="D245" s="5">
        <v>6435</v>
      </c>
      <c r="E245" s="6">
        <v>64.3</v>
      </c>
      <c r="F245" s="5">
        <v>755</v>
      </c>
      <c r="G245" s="6">
        <v>7.5</v>
      </c>
      <c r="H245" s="5">
        <v>25</v>
      </c>
      <c r="I245" s="6">
        <v>0.2</v>
      </c>
      <c r="J245" s="5">
        <v>1060</v>
      </c>
      <c r="K245" s="6">
        <v>10.6</v>
      </c>
      <c r="L245" s="5">
        <v>0</v>
      </c>
      <c r="M245" s="6">
        <v>0</v>
      </c>
      <c r="N245" s="5">
        <v>85</v>
      </c>
      <c r="O245" s="6">
        <v>0.8</v>
      </c>
      <c r="P245" s="5">
        <v>830</v>
      </c>
      <c r="Q245" s="8">
        <v>8.3000000000000007</v>
      </c>
    </row>
    <row r="246" spans="1:17" x14ac:dyDescent="0.25">
      <c r="A246" s="7" t="s">
        <v>4</v>
      </c>
      <c r="B246" s="5">
        <v>825</v>
      </c>
      <c r="C246" s="6">
        <v>8.1999999999999993</v>
      </c>
      <c r="D246" s="5">
        <v>445</v>
      </c>
      <c r="E246" s="6">
        <v>4.4000000000000004</v>
      </c>
      <c r="F246" s="5">
        <v>95</v>
      </c>
      <c r="G246" s="6">
        <v>0.9</v>
      </c>
      <c r="H246" s="5">
        <v>0</v>
      </c>
      <c r="I246" s="6">
        <v>0</v>
      </c>
      <c r="J246" s="5">
        <v>145</v>
      </c>
      <c r="K246" s="6">
        <v>1.4</v>
      </c>
      <c r="L246" s="5">
        <v>0</v>
      </c>
      <c r="M246" s="6">
        <v>0</v>
      </c>
      <c r="N246" s="5">
        <v>10</v>
      </c>
      <c r="O246" s="6">
        <v>0.1</v>
      </c>
      <c r="P246" s="5">
        <v>130</v>
      </c>
      <c r="Q246" s="8">
        <v>1.3</v>
      </c>
    </row>
    <row r="247" spans="1:17" x14ac:dyDescent="0.25">
      <c r="A247" s="38" t="s">
        <v>91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0"/>
    </row>
    <row r="248" spans="1:17" x14ac:dyDescent="0.25">
      <c r="A248" s="4" t="s">
        <v>20</v>
      </c>
      <c r="B248" s="5">
        <v>1835</v>
      </c>
      <c r="C248" s="6">
        <v>100</v>
      </c>
      <c r="D248" s="5">
        <v>1500</v>
      </c>
      <c r="E248" s="6">
        <v>81.7</v>
      </c>
      <c r="F248" s="5">
        <v>60</v>
      </c>
      <c r="G248" s="6">
        <v>3.3</v>
      </c>
      <c r="H248" s="5">
        <v>0</v>
      </c>
      <c r="I248" s="6">
        <v>0</v>
      </c>
      <c r="J248" s="5">
        <v>125</v>
      </c>
      <c r="K248" s="6">
        <v>6.8</v>
      </c>
      <c r="L248" s="5">
        <v>0</v>
      </c>
      <c r="M248" s="6">
        <v>0</v>
      </c>
      <c r="N248" s="5">
        <v>60</v>
      </c>
      <c r="O248" s="6">
        <v>3.3</v>
      </c>
      <c r="P248" s="5">
        <v>85</v>
      </c>
      <c r="Q248" s="8">
        <v>4.5999999999999996</v>
      </c>
    </row>
    <row r="249" spans="1:17" x14ac:dyDescent="0.25">
      <c r="A249" s="7" t="s">
        <v>3</v>
      </c>
      <c r="B249" s="5">
        <v>1425</v>
      </c>
      <c r="C249" s="6">
        <v>77.7</v>
      </c>
      <c r="D249" s="5">
        <v>1180</v>
      </c>
      <c r="E249" s="6">
        <v>64.3</v>
      </c>
      <c r="F249" s="5">
        <v>55</v>
      </c>
      <c r="G249" s="6">
        <v>3</v>
      </c>
      <c r="H249" s="5">
        <v>0</v>
      </c>
      <c r="I249" s="6">
        <v>0</v>
      </c>
      <c r="J249" s="5">
        <v>70</v>
      </c>
      <c r="K249" s="6">
        <v>3.8</v>
      </c>
      <c r="L249" s="5">
        <v>0</v>
      </c>
      <c r="M249" s="6">
        <v>0</v>
      </c>
      <c r="N249" s="5">
        <v>60</v>
      </c>
      <c r="O249" s="6">
        <v>3.3</v>
      </c>
      <c r="P249" s="5">
        <v>65</v>
      </c>
      <c r="Q249" s="8">
        <v>3.5</v>
      </c>
    </row>
    <row r="250" spans="1:17" x14ac:dyDescent="0.25">
      <c r="A250" s="7" t="s">
        <v>4</v>
      </c>
      <c r="B250" s="5">
        <v>405</v>
      </c>
      <c r="C250" s="6">
        <v>22.1</v>
      </c>
      <c r="D250" s="5">
        <v>320</v>
      </c>
      <c r="E250" s="6">
        <v>17.399999999999999</v>
      </c>
      <c r="F250" s="5">
        <v>10</v>
      </c>
      <c r="G250" s="6">
        <v>0.5</v>
      </c>
      <c r="H250" s="5">
        <v>0</v>
      </c>
      <c r="I250" s="6">
        <v>0</v>
      </c>
      <c r="J250" s="5">
        <v>55</v>
      </c>
      <c r="K250" s="6">
        <v>3</v>
      </c>
      <c r="L250" s="5">
        <v>0</v>
      </c>
      <c r="M250" s="6">
        <v>0</v>
      </c>
      <c r="N250" s="5">
        <v>0</v>
      </c>
      <c r="O250" s="6">
        <v>0</v>
      </c>
      <c r="P250" s="5">
        <v>20</v>
      </c>
      <c r="Q250" s="8">
        <v>1.1000000000000001</v>
      </c>
    </row>
    <row r="251" spans="1:17" x14ac:dyDescent="0.25">
      <c r="A251" s="38" t="s">
        <v>92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0"/>
    </row>
    <row r="252" spans="1:17" x14ac:dyDescent="0.25">
      <c r="A252" s="4" t="s">
        <v>20</v>
      </c>
      <c r="B252" s="5">
        <v>8940</v>
      </c>
      <c r="C252" s="6">
        <v>100</v>
      </c>
      <c r="D252" s="5">
        <v>7170</v>
      </c>
      <c r="E252" s="6">
        <v>80.2</v>
      </c>
      <c r="F252" s="5">
        <v>230</v>
      </c>
      <c r="G252" s="6">
        <v>2.6</v>
      </c>
      <c r="H252" s="5">
        <v>0</v>
      </c>
      <c r="I252" s="6">
        <v>0</v>
      </c>
      <c r="J252" s="5">
        <v>885</v>
      </c>
      <c r="K252" s="6">
        <v>9.9</v>
      </c>
      <c r="L252" s="5">
        <v>0</v>
      </c>
      <c r="M252" s="6">
        <v>0</v>
      </c>
      <c r="N252" s="5">
        <v>155</v>
      </c>
      <c r="O252" s="6">
        <v>1.7</v>
      </c>
      <c r="P252" s="5">
        <v>505</v>
      </c>
      <c r="Q252" s="8">
        <v>5.6</v>
      </c>
    </row>
    <row r="253" spans="1:17" x14ac:dyDescent="0.25">
      <c r="A253" s="7" t="s">
        <v>3</v>
      </c>
      <c r="B253" s="5">
        <v>7170</v>
      </c>
      <c r="C253" s="6">
        <v>80.2</v>
      </c>
      <c r="D253" s="5">
        <v>5870</v>
      </c>
      <c r="E253" s="6">
        <v>65.7</v>
      </c>
      <c r="F253" s="5">
        <v>140</v>
      </c>
      <c r="G253" s="6">
        <v>1.6</v>
      </c>
      <c r="H253" s="5">
        <v>0</v>
      </c>
      <c r="I253" s="6">
        <v>0</v>
      </c>
      <c r="J253" s="5">
        <v>700</v>
      </c>
      <c r="K253" s="6">
        <v>7.8</v>
      </c>
      <c r="L253" s="5">
        <v>0</v>
      </c>
      <c r="M253" s="6">
        <v>0</v>
      </c>
      <c r="N253" s="5">
        <v>115</v>
      </c>
      <c r="O253" s="6">
        <v>1.3</v>
      </c>
      <c r="P253" s="5">
        <v>345</v>
      </c>
      <c r="Q253" s="8">
        <v>3.9</v>
      </c>
    </row>
    <row r="254" spans="1:17" x14ac:dyDescent="0.25">
      <c r="A254" s="7" t="s">
        <v>4</v>
      </c>
      <c r="B254" s="5">
        <v>1770</v>
      </c>
      <c r="C254" s="6">
        <v>19.8</v>
      </c>
      <c r="D254" s="5">
        <v>1295</v>
      </c>
      <c r="E254" s="6">
        <v>14.5</v>
      </c>
      <c r="F254" s="5">
        <v>90</v>
      </c>
      <c r="G254" s="6">
        <v>1</v>
      </c>
      <c r="H254" s="5">
        <v>0</v>
      </c>
      <c r="I254" s="6">
        <v>0</v>
      </c>
      <c r="J254" s="5">
        <v>185</v>
      </c>
      <c r="K254" s="6">
        <v>2.1</v>
      </c>
      <c r="L254" s="5">
        <v>0</v>
      </c>
      <c r="M254" s="6">
        <v>0</v>
      </c>
      <c r="N254" s="5">
        <v>40</v>
      </c>
      <c r="O254" s="6">
        <v>0.4</v>
      </c>
      <c r="P254" s="5">
        <v>160</v>
      </c>
      <c r="Q254" s="8">
        <v>1.8</v>
      </c>
    </row>
    <row r="255" spans="1:17" x14ac:dyDescent="0.25">
      <c r="A255" s="38" t="s">
        <v>93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0"/>
    </row>
    <row r="256" spans="1:17" x14ac:dyDescent="0.25">
      <c r="A256" s="4" t="s">
        <v>20</v>
      </c>
      <c r="B256" s="5">
        <v>195</v>
      </c>
      <c r="C256" s="6">
        <v>100</v>
      </c>
      <c r="D256" s="5">
        <v>135</v>
      </c>
      <c r="E256" s="6">
        <v>69.2</v>
      </c>
      <c r="F256" s="5">
        <v>0</v>
      </c>
      <c r="G256" s="6">
        <v>0</v>
      </c>
      <c r="H256" s="5">
        <v>0</v>
      </c>
      <c r="I256" s="6">
        <v>0</v>
      </c>
      <c r="J256" s="5">
        <v>30</v>
      </c>
      <c r="K256" s="6">
        <v>15.4</v>
      </c>
      <c r="L256" s="5">
        <v>0</v>
      </c>
      <c r="M256" s="6">
        <v>0</v>
      </c>
      <c r="N256" s="5">
        <v>0</v>
      </c>
      <c r="O256" s="6">
        <v>0</v>
      </c>
      <c r="P256" s="5">
        <v>25</v>
      </c>
      <c r="Q256" s="8">
        <v>12.8</v>
      </c>
    </row>
    <row r="257" spans="1:17" x14ac:dyDescent="0.25">
      <c r="A257" s="7" t="s">
        <v>3</v>
      </c>
      <c r="B257" s="5">
        <v>195</v>
      </c>
      <c r="C257" s="6">
        <v>100</v>
      </c>
      <c r="D257" s="5">
        <v>135</v>
      </c>
      <c r="E257" s="6">
        <v>69.2</v>
      </c>
      <c r="F257" s="5">
        <v>0</v>
      </c>
      <c r="G257" s="6">
        <v>0</v>
      </c>
      <c r="H257" s="5">
        <v>0</v>
      </c>
      <c r="I257" s="6">
        <v>0</v>
      </c>
      <c r="J257" s="5">
        <v>30</v>
      </c>
      <c r="K257" s="6">
        <v>15.4</v>
      </c>
      <c r="L257" s="5">
        <v>0</v>
      </c>
      <c r="M257" s="6">
        <v>0</v>
      </c>
      <c r="N257" s="5">
        <v>0</v>
      </c>
      <c r="O257" s="6">
        <v>0</v>
      </c>
      <c r="P257" s="5">
        <v>25</v>
      </c>
      <c r="Q257" s="8">
        <v>12.8</v>
      </c>
    </row>
    <row r="258" spans="1:17" x14ac:dyDescent="0.25">
      <c r="A258" s="7" t="s">
        <v>4</v>
      </c>
      <c r="B258" s="5">
        <v>0</v>
      </c>
      <c r="C258" s="6">
        <v>0</v>
      </c>
      <c r="D258" s="5">
        <v>0</v>
      </c>
      <c r="E258" s="6">
        <v>0</v>
      </c>
      <c r="F258" s="5">
        <v>0</v>
      </c>
      <c r="G258" s="6">
        <v>0</v>
      </c>
      <c r="H258" s="5">
        <v>0</v>
      </c>
      <c r="I258" s="6">
        <v>0</v>
      </c>
      <c r="J258" s="5">
        <v>0</v>
      </c>
      <c r="K258" s="6">
        <v>0</v>
      </c>
      <c r="L258" s="5">
        <v>0</v>
      </c>
      <c r="M258" s="6">
        <v>0</v>
      </c>
      <c r="N258" s="5">
        <v>0</v>
      </c>
      <c r="O258" s="6">
        <v>0</v>
      </c>
      <c r="P258" s="5">
        <v>0</v>
      </c>
      <c r="Q258" s="8">
        <v>0</v>
      </c>
    </row>
    <row r="259" spans="1:17" x14ac:dyDescent="0.25">
      <c r="A259" s="38" t="s">
        <v>94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0"/>
    </row>
    <row r="260" spans="1:17" x14ac:dyDescent="0.25">
      <c r="A260" s="4" t="s">
        <v>20</v>
      </c>
      <c r="B260" s="5">
        <v>1710</v>
      </c>
      <c r="C260" s="6">
        <v>100</v>
      </c>
      <c r="D260" s="5">
        <v>1445</v>
      </c>
      <c r="E260" s="6">
        <v>84.5</v>
      </c>
      <c r="F260" s="5">
        <v>4</v>
      </c>
      <c r="G260" s="6">
        <v>0.2</v>
      </c>
      <c r="H260" s="5">
        <v>15</v>
      </c>
      <c r="I260" s="6">
        <v>0.9</v>
      </c>
      <c r="J260" s="5">
        <v>210</v>
      </c>
      <c r="K260" s="6">
        <v>12.3</v>
      </c>
      <c r="L260" s="5">
        <v>0</v>
      </c>
      <c r="M260" s="6">
        <v>0</v>
      </c>
      <c r="N260" s="5">
        <v>30</v>
      </c>
      <c r="O260" s="6">
        <v>1.8</v>
      </c>
      <c r="P260" s="5">
        <v>10</v>
      </c>
      <c r="Q260" s="8">
        <v>0.6</v>
      </c>
    </row>
    <row r="261" spans="1:17" x14ac:dyDescent="0.25">
      <c r="A261" s="7" t="s">
        <v>3</v>
      </c>
      <c r="B261" s="5">
        <v>1455</v>
      </c>
      <c r="C261" s="6">
        <v>85.1</v>
      </c>
      <c r="D261" s="5">
        <v>1275</v>
      </c>
      <c r="E261" s="6">
        <v>74.599999999999994</v>
      </c>
      <c r="F261" s="5">
        <v>4</v>
      </c>
      <c r="G261" s="6">
        <v>0.2</v>
      </c>
      <c r="H261" s="5">
        <v>0</v>
      </c>
      <c r="I261" s="6">
        <v>0</v>
      </c>
      <c r="J261" s="5">
        <v>145</v>
      </c>
      <c r="K261" s="6">
        <v>8.5</v>
      </c>
      <c r="L261" s="5">
        <v>0</v>
      </c>
      <c r="M261" s="6">
        <v>0</v>
      </c>
      <c r="N261" s="5">
        <v>30</v>
      </c>
      <c r="O261" s="6">
        <v>1.8</v>
      </c>
      <c r="P261" s="5">
        <v>0</v>
      </c>
      <c r="Q261" s="8">
        <v>0</v>
      </c>
    </row>
    <row r="262" spans="1:17" x14ac:dyDescent="0.25">
      <c r="A262" s="7" t="s">
        <v>4</v>
      </c>
      <c r="B262" s="5">
        <v>260</v>
      </c>
      <c r="C262" s="6">
        <v>15.2</v>
      </c>
      <c r="D262" s="5">
        <v>170</v>
      </c>
      <c r="E262" s="6">
        <v>9.9</v>
      </c>
      <c r="F262" s="5">
        <v>0</v>
      </c>
      <c r="G262" s="6">
        <v>0</v>
      </c>
      <c r="H262" s="5">
        <v>15</v>
      </c>
      <c r="I262" s="6">
        <v>0.9</v>
      </c>
      <c r="J262" s="5">
        <v>65</v>
      </c>
      <c r="K262" s="6">
        <v>3.8</v>
      </c>
      <c r="L262" s="5">
        <v>0</v>
      </c>
      <c r="M262" s="6">
        <v>0</v>
      </c>
      <c r="N262" s="5">
        <v>0</v>
      </c>
      <c r="O262" s="6">
        <v>0</v>
      </c>
      <c r="P262" s="5">
        <v>10</v>
      </c>
      <c r="Q262" s="8">
        <v>0.6</v>
      </c>
    </row>
    <row r="263" spans="1:17" x14ac:dyDescent="0.25">
      <c r="A263" s="38" t="s">
        <v>95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40"/>
    </row>
    <row r="264" spans="1:17" x14ac:dyDescent="0.25">
      <c r="A264" s="4" t="s">
        <v>20</v>
      </c>
      <c r="B264" s="5">
        <v>10310</v>
      </c>
      <c r="C264" s="6">
        <v>100</v>
      </c>
      <c r="D264" s="5">
        <v>8190</v>
      </c>
      <c r="E264" s="6">
        <v>79.400000000000006</v>
      </c>
      <c r="F264" s="5">
        <v>555</v>
      </c>
      <c r="G264" s="6">
        <v>5.4</v>
      </c>
      <c r="H264" s="5">
        <v>30</v>
      </c>
      <c r="I264" s="6">
        <v>0.3</v>
      </c>
      <c r="J264" s="5">
        <v>830</v>
      </c>
      <c r="K264" s="6">
        <v>8.1</v>
      </c>
      <c r="L264" s="5">
        <v>0</v>
      </c>
      <c r="M264" s="6">
        <v>0</v>
      </c>
      <c r="N264" s="5">
        <v>110</v>
      </c>
      <c r="O264" s="6">
        <v>1.1000000000000001</v>
      </c>
      <c r="P264" s="5">
        <v>600</v>
      </c>
      <c r="Q264" s="8">
        <v>5.8</v>
      </c>
    </row>
    <row r="265" spans="1:17" x14ac:dyDescent="0.25">
      <c r="A265" s="7" t="s">
        <v>3</v>
      </c>
      <c r="B265" s="5">
        <v>9465</v>
      </c>
      <c r="C265" s="6">
        <v>91.8</v>
      </c>
      <c r="D265" s="5">
        <v>7530</v>
      </c>
      <c r="E265" s="6">
        <v>73</v>
      </c>
      <c r="F265" s="5">
        <v>535</v>
      </c>
      <c r="G265" s="6">
        <v>5.2</v>
      </c>
      <c r="H265" s="5">
        <v>30</v>
      </c>
      <c r="I265" s="6">
        <v>0.3</v>
      </c>
      <c r="J265" s="5">
        <v>715</v>
      </c>
      <c r="K265" s="6">
        <v>6.9</v>
      </c>
      <c r="L265" s="5">
        <v>0</v>
      </c>
      <c r="M265" s="6">
        <v>0</v>
      </c>
      <c r="N265" s="5">
        <v>110</v>
      </c>
      <c r="O265" s="6">
        <v>1.1000000000000001</v>
      </c>
      <c r="P265" s="5">
        <v>555</v>
      </c>
      <c r="Q265" s="8">
        <v>5.4</v>
      </c>
    </row>
    <row r="266" spans="1:17" x14ac:dyDescent="0.25">
      <c r="A266" s="7" t="s">
        <v>4</v>
      </c>
      <c r="B266" s="5">
        <v>845</v>
      </c>
      <c r="C266" s="6">
        <v>8.1999999999999993</v>
      </c>
      <c r="D266" s="5">
        <v>660</v>
      </c>
      <c r="E266" s="6">
        <v>6.4</v>
      </c>
      <c r="F266" s="5">
        <v>25</v>
      </c>
      <c r="G266" s="6">
        <v>0.2</v>
      </c>
      <c r="H266" s="5">
        <v>0</v>
      </c>
      <c r="I266" s="6">
        <v>0</v>
      </c>
      <c r="J266" s="5">
        <v>115</v>
      </c>
      <c r="K266" s="6">
        <v>1.1000000000000001</v>
      </c>
      <c r="L266" s="5">
        <v>0</v>
      </c>
      <c r="M266" s="6">
        <v>0</v>
      </c>
      <c r="N266" s="5">
        <v>0</v>
      </c>
      <c r="O266" s="6">
        <v>0</v>
      </c>
      <c r="P266" s="5">
        <v>45</v>
      </c>
      <c r="Q266" s="8">
        <v>0.4</v>
      </c>
    </row>
    <row r="267" spans="1:17" x14ac:dyDescent="0.25">
      <c r="A267" s="38" t="s">
        <v>96</v>
      </c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0"/>
    </row>
    <row r="268" spans="1:17" x14ac:dyDescent="0.25">
      <c r="A268" s="4" t="s">
        <v>20</v>
      </c>
      <c r="B268" s="5">
        <v>150</v>
      </c>
      <c r="C268" s="6">
        <v>100</v>
      </c>
      <c r="D268" s="5">
        <v>105</v>
      </c>
      <c r="E268" s="6">
        <v>70</v>
      </c>
      <c r="F268" s="5">
        <v>35</v>
      </c>
      <c r="G268" s="6">
        <v>23.3</v>
      </c>
      <c r="H268" s="5">
        <v>0</v>
      </c>
      <c r="I268" s="6">
        <v>0</v>
      </c>
      <c r="J268" s="5">
        <v>0</v>
      </c>
      <c r="K268" s="6">
        <v>0</v>
      </c>
      <c r="L268" s="5">
        <v>0</v>
      </c>
      <c r="M268" s="6">
        <v>0</v>
      </c>
      <c r="N268" s="5">
        <v>0</v>
      </c>
      <c r="O268" s="6">
        <v>0</v>
      </c>
      <c r="P268" s="5">
        <v>10</v>
      </c>
      <c r="Q268" s="8">
        <v>6.7</v>
      </c>
    </row>
    <row r="269" spans="1:17" x14ac:dyDescent="0.25">
      <c r="A269" s="7" t="s">
        <v>3</v>
      </c>
      <c r="B269" s="5">
        <v>135</v>
      </c>
      <c r="C269" s="6">
        <v>90</v>
      </c>
      <c r="D269" s="5">
        <v>105</v>
      </c>
      <c r="E269" s="6">
        <v>70</v>
      </c>
      <c r="F269" s="5">
        <v>30</v>
      </c>
      <c r="G269" s="6">
        <v>20</v>
      </c>
      <c r="H269" s="5">
        <v>0</v>
      </c>
      <c r="I269" s="6">
        <v>0</v>
      </c>
      <c r="J269" s="5">
        <v>0</v>
      </c>
      <c r="K269" s="6">
        <v>0</v>
      </c>
      <c r="L269" s="5">
        <v>0</v>
      </c>
      <c r="M269" s="6">
        <v>0</v>
      </c>
      <c r="N269" s="5">
        <v>0</v>
      </c>
      <c r="O269" s="6">
        <v>0</v>
      </c>
      <c r="P269" s="5">
        <v>0</v>
      </c>
      <c r="Q269" s="8">
        <v>0</v>
      </c>
    </row>
    <row r="270" spans="1:17" x14ac:dyDescent="0.25">
      <c r="A270" s="7" t="s">
        <v>4</v>
      </c>
      <c r="B270" s="5">
        <v>15</v>
      </c>
      <c r="C270" s="6">
        <v>10</v>
      </c>
      <c r="D270" s="5">
        <v>0</v>
      </c>
      <c r="E270" s="6">
        <v>0</v>
      </c>
      <c r="F270" s="5">
        <v>4</v>
      </c>
      <c r="G270" s="6">
        <v>2.7</v>
      </c>
      <c r="H270" s="5">
        <v>0</v>
      </c>
      <c r="I270" s="6">
        <v>0</v>
      </c>
      <c r="J270" s="5">
        <v>0</v>
      </c>
      <c r="K270" s="6">
        <v>0</v>
      </c>
      <c r="L270" s="5">
        <v>0</v>
      </c>
      <c r="M270" s="6">
        <v>0</v>
      </c>
      <c r="N270" s="5">
        <v>0</v>
      </c>
      <c r="O270" s="6">
        <v>0</v>
      </c>
      <c r="P270" s="5">
        <v>10</v>
      </c>
      <c r="Q270" s="8">
        <v>6.7</v>
      </c>
    </row>
    <row r="271" spans="1:17" x14ac:dyDescent="0.25">
      <c r="A271" s="38" t="s">
        <v>97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0"/>
    </row>
    <row r="272" spans="1:17" x14ac:dyDescent="0.25">
      <c r="A272" s="4" t="s">
        <v>20</v>
      </c>
      <c r="B272" s="5">
        <v>24200</v>
      </c>
      <c r="C272" s="6">
        <v>100</v>
      </c>
      <c r="D272" s="5">
        <v>17405</v>
      </c>
      <c r="E272" s="6">
        <v>71.900000000000006</v>
      </c>
      <c r="F272" s="5">
        <v>1425</v>
      </c>
      <c r="G272" s="6">
        <v>5.9</v>
      </c>
      <c r="H272" s="5">
        <v>0</v>
      </c>
      <c r="I272" s="6">
        <v>0</v>
      </c>
      <c r="J272" s="5">
        <v>3745</v>
      </c>
      <c r="K272" s="6">
        <v>15.5</v>
      </c>
      <c r="L272" s="5">
        <v>0</v>
      </c>
      <c r="M272" s="6">
        <v>0</v>
      </c>
      <c r="N272" s="5">
        <v>350</v>
      </c>
      <c r="O272" s="6">
        <v>1.4</v>
      </c>
      <c r="P272" s="5">
        <v>1270</v>
      </c>
      <c r="Q272" s="8">
        <v>5.2</v>
      </c>
    </row>
    <row r="273" spans="1:16329" x14ac:dyDescent="0.25">
      <c r="A273" s="7" t="s">
        <v>3</v>
      </c>
      <c r="B273" s="5">
        <v>21105</v>
      </c>
      <c r="C273" s="6">
        <v>87.2</v>
      </c>
      <c r="D273" s="5">
        <v>15475</v>
      </c>
      <c r="E273" s="6">
        <v>63.9</v>
      </c>
      <c r="F273" s="5">
        <v>1265</v>
      </c>
      <c r="G273" s="6">
        <v>5.2</v>
      </c>
      <c r="H273" s="5">
        <v>0</v>
      </c>
      <c r="I273" s="6">
        <v>0</v>
      </c>
      <c r="J273" s="5">
        <v>3015</v>
      </c>
      <c r="K273" s="6">
        <v>12.5</v>
      </c>
      <c r="L273" s="5">
        <v>0</v>
      </c>
      <c r="M273" s="6">
        <v>0</v>
      </c>
      <c r="N273" s="5">
        <v>305</v>
      </c>
      <c r="O273" s="6">
        <v>1.3</v>
      </c>
      <c r="P273" s="5">
        <v>1045</v>
      </c>
      <c r="Q273" s="8">
        <v>4.3</v>
      </c>
    </row>
    <row r="274" spans="1:16329" x14ac:dyDescent="0.25">
      <c r="A274" s="7" t="s">
        <v>4</v>
      </c>
      <c r="B274" s="5">
        <v>3095</v>
      </c>
      <c r="C274" s="6">
        <v>12.8</v>
      </c>
      <c r="D274" s="5">
        <v>1930</v>
      </c>
      <c r="E274" s="6">
        <v>8</v>
      </c>
      <c r="F274" s="5">
        <v>160</v>
      </c>
      <c r="G274" s="6">
        <v>0.7</v>
      </c>
      <c r="H274" s="5">
        <v>0</v>
      </c>
      <c r="I274" s="6">
        <v>0</v>
      </c>
      <c r="J274" s="5">
        <v>730</v>
      </c>
      <c r="K274" s="6">
        <v>3</v>
      </c>
      <c r="L274" s="5">
        <v>0</v>
      </c>
      <c r="M274" s="6">
        <v>0</v>
      </c>
      <c r="N274" s="5">
        <v>45</v>
      </c>
      <c r="O274" s="6">
        <v>0.2</v>
      </c>
      <c r="P274" s="5">
        <v>225</v>
      </c>
      <c r="Q274" s="8">
        <v>0.9</v>
      </c>
    </row>
    <row r="275" spans="1:16329" x14ac:dyDescent="0.25">
      <c r="A275" s="38" t="s">
        <v>98</v>
      </c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0"/>
    </row>
    <row r="276" spans="1:16329" x14ac:dyDescent="0.25">
      <c r="A276" s="4" t="s">
        <v>20</v>
      </c>
      <c r="B276" s="5">
        <v>28225</v>
      </c>
      <c r="C276" s="6">
        <v>100</v>
      </c>
      <c r="D276" s="5">
        <v>20420</v>
      </c>
      <c r="E276" s="6">
        <v>72.3</v>
      </c>
      <c r="F276" s="5">
        <v>2675</v>
      </c>
      <c r="G276" s="6">
        <v>9.5</v>
      </c>
      <c r="H276" s="5">
        <v>45</v>
      </c>
      <c r="I276" s="6">
        <v>0.2</v>
      </c>
      <c r="J276" s="5">
        <v>1700</v>
      </c>
      <c r="K276" s="6">
        <v>6</v>
      </c>
      <c r="L276" s="5">
        <v>0</v>
      </c>
      <c r="M276" s="6">
        <v>0</v>
      </c>
      <c r="N276" s="5">
        <v>490</v>
      </c>
      <c r="O276" s="6">
        <v>1.7</v>
      </c>
      <c r="P276" s="5">
        <v>2900</v>
      </c>
      <c r="Q276" s="8">
        <v>10.3</v>
      </c>
    </row>
    <row r="277" spans="1:16329" x14ac:dyDescent="0.25">
      <c r="A277" s="7" t="s">
        <v>3</v>
      </c>
      <c r="B277" s="5">
        <v>22570</v>
      </c>
      <c r="C277" s="6">
        <v>80</v>
      </c>
      <c r="D277" s="5">
        <v>16545</v>
      </c>
      <c r="E277" s="6">
        <v>58.6</v>
      </c>
      <c r="F277" s="5">
        <v>2160</v>
      </c>
      <c r="G277" s="6">
        <v>7.7</v>
      </c>
      <c r="H277" s="5">
        <v>35</v>
      </c>
      <c r="I277" s="6">
        <v>0.1</v>
      </c>
      <c r="J277" s="5">
        <v>1225</v>
      </c>
      <c r="K277" s="6">
        <v>4.3</v>
      </c>
      <c r="L277" s="5">
        <v>0</v>
      </c>
      <c r="M277" s="6">
        <v>0</v>
      </c>
      <c r="N277" s="5">
        <v>335</v>
      </c>
      <c r="O277" s="6">
        <v>1.2</v>
      </c>
      <c r="P277" s="5">
        <v>2270</v>
      </c>
      <c r="Q277" s="8">
        <v>8</v>
      </c>
    </row>
    <row r="278" spans="1:16329" x14ac:dyDescent="0.25">
      <c r="A278" s="7" t="s">
        <v>4</v>
      </c>
      <c r="B278" s="5">
        <v>5655</v>
      </c>
      <c r="C278" s="6">
        <v>20</v>
      </c>
      <c r="D278" s="5">
        <v>3875</v>
      </c>
      <c r="E278" s="6">
        <v>13.7</v>
      </c>
      <c r="F278" s="5">
        <v>515</v>
      </c>
      <c r="G278" s="6">
        <v>1.8</v>
      </c>
      <c r="H278" s="5">
        <v>10</v>
      </c>
      <c r="I278" s="6">
        <v>0</v>
      </c>
      <c r="J278" s="5">
        <v>475</v>
      </c>
      <c r="K278" s="6">
        <v>1.7</v>
      </c>
      <c r="L278" s="5">
        <v>0</v>
      </c>
      <c r="M278" s="6">
        <v>0</v>
      </c>
      <c r="N278" s="5">
        <v>155</v>
      </c>
      <c r="O278" s="6">
        <v>0.5</v>
      </c>
      <c r="P278" s="5">
        <v>630</v>
      </c>
      <c r="Q278" s="8">
        <v>2.2000000000000002</v>
      </c>
    </row>
    <row r="279" spans="1:16329" x14ac:dyDescent="0.25">
      <c r="A279" s="38" t="s">
        <v>99</v>
      </c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0"/>
    </row>
    <row r="280" spans="1:16329" x14ac:dyDescent="0.25">
      <c r="A280" s="4" t="s">
        <v>20</v>
      </c>
      <c r="B280" s="5">
        <v>505</v>
      </c>
      <c r="C280" s="6">
        <v>100</v>
      </c>
      <c r="D280" s="5">
        <v>385</v>
      </c>
      <c r="E280" s="6">
        <v>76.2</v>
      </c>
      <c r="F280" s="5">
        <v>0</v>
      </c>
      <c r="G280" s="6">
        <v>0</v>
      </c>
      <c r="H280" s="5">
        <v>0</v>
      </c>
      <c r="I280" s="6">
        <v>0</v>
      </c>
      <c r="J280" s="5">
        <v>70</v>
      </c>
      <c r="K280" s="6">
        <v>13.9</v>
      </c>
      <c r="L280" s="5">
        <v>0</v>
      </c>
      <c r="M280" s="6">
        <v>0</v>
      </c>
      <c r="N280" s="5">
        <v>10</v>
      </c>
      <c r="O280" s="6">
        <v>2</v>
      </c>
      <c r="P280" s="5">
        <v>45</v>
      </c>
      <c r="Q280" s="8">
        <v>8.9</v>
      </c>
    </row>
    <row r="281" spans="1:16329" x14ac:dyDescent="0.25">
      <c r="A281" s="7" t="s">
        <v>3</v>
      </c>
      <c r="B281" s="5">
        <v>255</v>
      </c>
      <c r="C281" s="6">
        <v>50.5</v>
      </c>
      <c r="D281" s="5">
        <v>165</v>
      </c>
      <c r="E281" s="6">
        <v>32.700000000000003</v>
      </c>
      <c r="F281" s="5">
        <v>0</v>
      </c>
      <c r="G281" s="6">
        <v>0</v>
      </c>
      <c r="H281" s="5">
        <v>0</v>
      </c>
      <c r="I281" s="6">
        <v>0</v>
      </c>
      <c r="J281" s="5">
        <v>50</v>
      </c>
      <c r="K281" s="6">
        <v>9.9</v>
      </c>
      <c r="L281" s="5">
        <v>0</v>
      </c>
      <c r="M281" s="6">
        <v>0</v>
      </c>
      <c r="N281" s="5">
        <v>10</v>
      </c>
      <c r="O281" s="6">
        <v>2</v>
      </c>
      <c r="P281" s="5">
        <v>35</v>
      </c>
      <c r="Q281" s="8">
        <v>6.9</v>
      </c>
    </row>
    <row r="282" spans="1:16329" x14ac:dyDescent="0.25">
      <c r="A282" s="7" t="s">
        <v>4</v>
      </c>
      <c r="B282" s="5">
        <v>250</v>
      </c>
      <c r="C282" s="6">
        <v>49.5</v>
      </c>
      <c r="D282" s="5">
        <v>220</v>
      </c>
      <c r="E282" s="6">
        <v>43.6</v>
      </c>
      <c r="F282" s="5">
        <v>0</v>
      </c>
      <c r="G282" s="6">
        <v>0</v>
      </c>
      <c r="H282" s="5">
        <v>0</v>
      </c>
      <c r="I282" s="6">
        <v>0</v>
      </c>
      <c r="J282" s="5">
        <v>20</v>
      </c>
      <c r="K282" s="6">
        <v>4</v>
      </c>
      <c r="L282" s="5">
        <v>0</v>
      </c>
      <c r="M282" s="6">
        <v>0</v>
      </c>
      <c r="N282" s="5">
        <v>0</v>
      </c>
      <c r="O282" s="6">
        <v>0</v>
      </c>
      <c r="P282" s="5">
        <v>10</v>
      </c>
      <c r="Q282" s="8">
        <v>2</v>
      </c>
    </row>
    <row r="283" spans="1:16329" x14ac:dyDescent="0.25">
      <c r="A283" s="38" t="s">
        <v>100</v>
      </c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0"/>
    </row>
    <row r="284" spans="1:16329" x14ac:dyDescent="0.25">
      <c r="A284" s="4" t="s">
        <v>20</v>
      </c>
      <c r="B284" s="5">
        <v>2795</v>
      </c>
      <c r="C284" s="6">
        <v>100</v>
      </c>
      <c r="D284" s="5">
        <v>1990</v>
      </c>
      <c r="E284" s="6">
        <v>71.2</v>
      </c>
      <c r="F284" s="5">
        <v>130</v>
      </c>
      <c r="G284" s="6">
        <v>4.7</v>
      </c>
      <c r="H284" s="5">
        <v>0</v>
      </c>
      <c r="I284" s="6">
        <v>0</v>
      </c>
      <c r="J284" s="5">
        <v>355</v>
      </c>
      <c r="K284" s="6">
        <v>12.7</v>
      </c>
      <c r="L284" s="5">
        <v>0</v>
      </c>
      <c r="M284" s="6">
        <v>0</v>
      </c>
      <c r="N284" s="5">
        <v>55</v>
      </c>
      <c r="O284" s="6">
        <v>2</v>
      </c>
      <c r="P284" s="5">
        <v>265</v>
      </c>
      <c r="Q284" s="8">
        <v>9.5</v>
      </c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  <c r="IW284" s="16"/>
      <c r="IX284" s="16"/>
      <c r="IY284" s="16"/>
      <c r="IZ284" s="16"/>
      <c r="JA284" s="16"/>
      <c r="JB284" s="16"/>
      <c r="JC284" s="16"/>
      <c r="JD284" s="16"/>
      <c r="JE284" s="16"/>
      <c r="JF284" s="16"/>
      <c r="JG284" s="16"/>
      <c r="JH284" s="16"/>
      <c r="JI284" s="16"/>
      <c r="JJ284" s="16"/>
      <c r="JK284" s="16"/>
      <c r="JL284" s="16"/>
      <c r="JM284" s="16"/>
      <c r="JN284" s="16"/>
      <c r="JO284" s="16"/>
      <c r="JP284" s="16"/>
      <c r="JQ284" s="16"/>
      <c r="JR284" s="16"/>
      <c r="JS284" s="16"/>
      <c r="JT284" s="16"/>
      <c r="JU284" s="16"/>
      <c r="JV284" s="16"/>
      <c r="JW284" s="16"/>
      <c r="JX284" s="16"/>
      <c r="JY284" s="16"/>
      <c r="JZ284" s="16"/>
      <c r="KA284" s="16"/>
      <c r="KB284" s="16"/>
      <c r="KC284" s="16"/>
      <c r="KD284" s="16"/>
      <c r="KE284" s="16"/>
      <c r="KF284" s="16"/>
      <c r="KG284" s="16"/>
      <c r="KH284" s="16"/>
      <c r="KI284" s="16"/>
      <c r="KJ284" s="16"/>
      <c r="KK284" s="16"/>
      <c r="KL284" s="16"/>
      <c r="KM284" s="16"/>
      <c r="KN284" s="16"/>
      <c r="KO284" s="16"/>
      <c r="KP284" s="16"/>
      <c r="KQ284" s="16"/>
      <c r="KR284" s="16"/>
      <c r="KS284" s="16"/>
      <c r="KT284" s="16"/>
      <c r="KU284" s="16"/>
      <c r="KV284" s="16"/>
      <c r="KW284" s="16"/>
      <c r="KX284" s="16"/>
      <c r="KY284" s="16"/>
      <c r="KZ284" s="16"/>
      <c r="LA284" s="16"/>
      <c r="LB284" s="16"/>
      <c r="LC284" s="16"/>
      <c r="LD284" s="16"/>
      <c r="LE284" s="16"/>
      <c r="LF284" s="16"/>
      <c r="LG284" s="16"/>
      <c r="LH284" s="16"/>
      <c r="LI284" s="16"/>
      <c r="LJ284" s="16"/>
      <c r="LK284" s="16"/>
      <c r="LL284" s="16"/>
      <c r="LM284" s="16"/>
      <c r="LN284" s="16"/>
      <c r="LO284" s="16"/>
      <c r="LP284" s="16"/>
      <c r="LQ284" s="16"/>
      <c r="LR284" s="16"/>
      <c r="LS284" s="16"/>
      <c r="LT284" s="16"/>
      <c r="LU284" s="16"/>
      <c r="LV284" s="16"/>
      <c r="LW284" s="16"/>
      <c r="LX284" s="16"/>
      <c r="LY284" s="16"/>
      <c r="LZ284" s="16"/>
      <c r="MA284" s="16"/>
      <c r="MB284" s="16"/>
      <c r="MC284" s="16"/>
      <c r="MD284" s="16"/>
      <c r="ME284" s="16"/>
      <c r="MF284" s="16"/>
      <c r="MG284" s="16"/>
      <c r="MH284" s="16"/>
      <c r="MI284" s="16"/>
      <c r="MJ284" s="16"/>
      <c r="MK284" s="16"/>
      <c r="ML284" s="16"/>
      <c r="MM284" s="16"/>
      <c r="MN284" s="16"/>
      <c r="MO284" s="16"/>
      <c r="MP284" s="16"/>
      <c r="MQ284" s="16"/>
      <c r="MR284" s="16"/>
      <c r="MS284" s="16"/>
      <c r="MT284" s="16"/>
      <c r="MU284" s="16"/>
      <c r="MV284" s="16"/>
      <c r="MW284" s="16"/>
      <c r="MX284" s="16"/>
      <c r="MY284" s="16"/>
      <c r="MZ284" s="16"/>
      <c r="NA284" s="16"/>
      <c r="NB284" s="16"/>
      <c r="NC284" s="16"/>
      <c r="ND284" s="16"/>
      <c r="NE284" s="16"/>
      <c r="NF284" s="16"/>
      <c r="NG284" s="16"/>
      <c r="NH284" s="16"/>
      <c r="NI284" s="16"/>
      <c r="NJ284" s="16"/>
      <c r="NK284" s="16"/>
      <c r="NL284" s="16"/>
      <c r="NM284" s="16"/>
      <c r="NN284" s="16"/>
      <c r="NO284" s="16"/>
      <c r="NP284" s="16"/>
      <c r="NQ284" s="16"/>
      <c r="NR284" s="16"/>
      <c r="NS284" s="16"/>
      <c r="NT284" s="16"/>
      <c r="NU284" s="16"/>
      <c r="NV284" s="16"/>
      <c r="NW284" s="16"/>
      <c r="NX284" s="16"/>
      <c r="NY284" s="16"/>
      <c r="NZ284" s="16"/>
      <c r="OA284" s="16"/>
      <c r="OB284" s="16"/>
      <c r="OC284" s="16"/>
      <c r="OD284" s="16"/>
      <c r="OE284" s="16"/>
      <c r="OF284" s="16"/>
      <c r="OG284" s="16"/>
      <c r="OH284" s="16"/>
      <c r="OI284" s="16"/>
      <c r="OJ284" s="16"/>
      <c r="OK284" s="16"/>
      <c r="OL284" s="16"/>
      <c r="OM284" s="16"/>
      <c r="ON284" s="16"/>
      <c r="OO284" s="16"/>
      <c r="OP284" s="16"/>
      <c r="OQ284" s="16"/>
      <c r="OR284" s="16"/>
      <c r="OS284" s="16"/>
      <c r="OT284" s="16"/>
      <c r="OU284" s="16"/>
      <c r="OV284" s="16"/>
      <c r="OW284" s="16"/>
      <c r="OX284" s="16"/>
      <c r="OY284" s="16"/>
      <c r="OZ284" s="16"/>
      <c r="PA284" s="16"/>
      <c r="PB284" s="16"/>
      <c r="PC284" s="16"/>
      <c r="PD284" s="16"/>
      <c r="PE284" s="16"/>
      <c r="PF284" s="16"/>
      <c r="PG284" s="16"/>
      <c r="PH284" s="16"/>
      <c r="PI284" s="16"/>
      <c r="PJ284" s="16"/>
      <c r="PK284" s="16"/>
      <c r="PL284" s="16"/>
      <c r="PM284" s="16"/>
      <c r="PN284" s="16"/>
      <c r="PO284" s="16"/>
      <c r="PP284" s="16"/>
      <c r="PQ284" s="16"/>
      <c r="PR284" s="16"/>
      <c r="PS284" s="16"/>
      <c r="PT284" s="16"/>
      <c r="PU284" s="16"/>
      <c r="PV284" s="16"/>
      <c r="PW284" s="16"/>
      <c r="PX284" s="16"/>
      <c r="PY284" s="16"/>
      <c r="PZ284" s="16"/>
      <c r="QA284" s="16"/>
      <c r="QB284" s="16"/>
      <c r="QC284" s="16"/>
      <c r="QD284" s="16"/>
      <c r="QE284" s="16"/>
      <c r="QF284" s="16"/>
      <c r="QG284" s="16"/>
      <c r="QH284" s="16"/>
      <c r="QI284" s="16"/>
      <c r="QJ284" s="16"/>
      <c r="QK284" s="16"/>
      <c r="QL284" s="16"/>
      <c r="QM284" s="16"/>
      <c r="QN284" s="16"/>
      <c r="QO284" s="16"/>
      <c r="QP284" s="16"/>
      <c r="QQ284" s="16"/>
      <c r="QR284" s="16"/>
      <c r="QS284" s="16"/>
      <c r="QT284" s="16"/>
      <c r="QU284" s="16"/>
      <c r="QV284" s="16"/>
      <c r="QW284" s="16"/>
      <c r="QX284" s="16"/>
      <c r="QY284" s="16"/>
      <c r="QZ284" s="16"/>
      <c r="RA284" s="16"/>
      <c r="RB284" s="16"/>
      <c r="RC284" s="16"/>
      <c r="RD284" s="16"/>
      <c r="RE284" s="16"/>
      <c r="RF284" s="16"/>
      <c r="RG284" s="16"/>
      <c r="RH284" s="16"/>
      <c r="RI284" s="16"/>
      <c r="RJ284" s="16"/>
      <c r="RK284" s="16"/>
      <c r="RL284" s="16"/>
      <c r="RM284" s="16"/>
      <c r="RN284" s="16"/>
      <c r="RO284" s="16"/>
      <c r="RP284" s="16"/>
      <c r="RQ284" s="16"/>
      <c r="RR284" s="16"/>
      <c r="RS284" s="16"/>
      <c r="RT284" s="16"/>
      <c r="RU284" s="16"/>
      <c r="RV284" s="16"/>
      <c r="RW284" s="16"/>
      <c r="RX284" s="16"/>
      <c r="RY284" s="16"/>
      <c r="RZ284" s="16"/>
      <c r="SA284" s="16"/>
      <c r="SB284" s="16"/>
      <c r="SC284" s="16"/>
      <c r="SD284" s="16"/>
      <c r="SE284" s="16"/>
      <c r="SF284" s="16"/>
      <c r="SG284" s="16"/>
      <c r="SH284" s="16"/>
      <c r="SI284" s="16"/>
      <c r="SJ284" s="16"/>
      <c r="SK284" s="16"/>
      <c r="SL284" s="16"/>
      <c r="SM284" s="16"/>
      <c r="SN284" s="16"/>
      <c r="SO284" s="16"/>
      <c r="SP284" s="16"/>
      <c r="SQ284" s="16"/>
      <c r="SR284" s="16"/>
      <c r="SS284" s="16"/>
      <c r="ST284" s="16"/>
      <c r="SU284" s="16"/>
      <c r="SV284" s="16"/>
      <c r="SW284" s="16"/>
      <c r="SX284" s="16"/>
      <c r="SY284" s="16"/>
      <c r="SZ284" s="16"/>
      <c r="TA284" s="16"/>
      <c r="TB284" s="16"/>
      <c r="TC284" s="16"/>
      <c r="TD284" s="16"/>
      <c r="TE284" s="16"/>
      <c r="TF284" s="16"/>
      <c r="TG284" s="16"/>
      <c r="TH284" s="16"/>
      <c r="TI284" s="16"/>
      <c r="TJ284" s="16"/>
      <c r="TK284" s="16"/>
      <c r="TL284" s="16"/>
      <c r="TM284" s="16"/>
      <c r="TN284" s="16"/>
      <c r="TO284" s="16"/>
      <c r="TP284" s="16"/>
      <c r="TQ284" s="16"/>
      <c r="TR284" s="16"/>
      <c r="TS284" s="16"/>
      <c r="TT284" s="16"/>
      <c r="TU284" s="16"/>
      <c r="TV284" s="16"/>
      <c r="TW284" s="16"/>
      <c r="TX284" s="16"/>
      <c r="TY284" s="16"/>
      <c r="TZ284" s="16"/>
      <c r="UA284" s="16"/>
      <c r="UB284" s="16"/>
      <c r="UC284" s="16"/>
      <c r="UD284" s="16"/>
      <c r="UE284" s="16"/>
      <c r="UF284" s="16"/>
      <c r="UG284" s="16"/>
      <c r="UH284" s="16"/>
      <c r="UI284" s="16"/>
      <c r="UJ284" s="16"/>
      <c r="UK284" s="16"/>
      <c r="UL284" s="16"/>
      <c r="UM284" s="16"/>
      <c r="UN284" s="16"/>
      <c r="UO284" s="16"/>
      <c r="UP284" s="16"/>
      <c r="UQ284" s="16"/>
      <c r="UR284" s="16"/>
      <c r="US284" s="16"/>
      <c r="UT284" s="16"/>
      <c r="UU284" s="16"/>
      <c r="UV284" s="16"/>
      <c r="UW284" s="16"/>
      <c r="UX284" s="16"/>
      <c r="UY284" s="16"/>
      <c r="UZ284" s="16"/>
      <c r="VA284" s="16"/>
      <c r="VB284" s="16"/>
      <c r="VC284" s="16"/>
      <c r="VD284" s="16"/>
      <c r="VE284" s="16"/>
      <c r="VF284" s="16"/>
      <c r="VG284" s="16"/>
      <c r="VH284" s="16"/>
      <c r="VI284" s="16"/>
      <c r="VJ284" s="16"/>
      <c r="VK284" s="16"/>
      <c r="VL284" s="16"/>
      <c r="VM284" s="16"/>
      <c r="VN284" s="16"/>
      <c r="VO284" s="16"/>
      <c r="VP284" s="16"/>
      <c r="VQ284" s="16"/>
      <c r="VR284" s="16"/>
      <c r="VS284" s="16"/>
      <c r="VT284" s="16"/>
      <c r="VU284" s="16"/>
      <c r="VV284" s="16"/>
      <c r="VW284" s="16"/>
      <c r="VX284" s="16"/>
      <c r="VY284" s="16"/>
      <c r="VZ284" s="16"/>
      <c r="WA284" s="16"/>
      <c r="WB284" s="16"/>
      <c r="WC284" s="16"/>
      <c r="WD284" s="16"/>
      <c r="WE284" s="16"/>
      <c r="WF284" s="16"/>
      <c r="WG284" s="16"/>
      <c r="WH284" s="16"/>
      <c r="WI284" s="16"/>
      <c r="WJ284" s="16"/>
      <c r="WK284" s="16"/>
      <c r="WL284" s="16"/>
      <c r="WM284" s="16"/>
      <c r="WN284" s="16"/>
      <c r="WO284" s="16"/>
      <c r="WP284" s="16"/>
      <c r="WQ284" s="16"/>
      <c r="WR284" s="16"/>
      <c r="WS284" s="16"/>
      <c r="WT284" s="16"/>
      <c r="WU284" s="16"/>
      <c r="WV284" s="16"/>
      <c r="WW284" s="16"/>
      <c r="WX284" s="16"/>
      <c r="WY284" s="16"/>
      <c r="WZ284" s="16"/>
      <c r="XA284" s="16"/>
      <c r="XB284" s="16"/>
      <c r="XC284" s="16"/>
      <c r="XD284" s="16"/>
      <c r="XE284" s="16"/>
      <c r="XF284" s="16"/>
      <c r="XG284" s="16"/>
      <c r="XH284" s="16"/>
      <c r="XI284" s="16"/>
      <c r="XJ284" s="16"/>
      <c r="XK284" s="16"/>
      <c r="XL284" s="16"/>
      <c r="XM284" s="16"/>
      <c r="XN284" s="16"/>
      <c r="XO284" s="16"/>
      <c r="XP284" s="16"/>
      <c r="XQ284" s="16"/>
      <c r="XR284" s="16"/>
      <c r="XS284" s="16"/>
      <c r="XT284" s="16"/>
      <c r="XU284" s="16"/>
      <c r="XV284" s="16"/>
      <c r="XW284" s="16"/>
      <c r="XX284" s="16"/>
      <c r="XY284" s="16"/>
      <c r="XZ284" s="16"/>
      <c r="YA284" s="16"/>
      <c r="YB284" s="16"/>
      <c r="YC284" s="16"/>
      <c r="YD284" s="16"/>
      <c r="YE284" s="16"/>
      <c r="YF284" s="16"/>
      <c r="YG284" s="16"/>
      <c r="YH284" s="16"/>
      <c r="YI284" s="16"/>
      <c r="YJ284" s="16"/>
      <c r="YK284" s="16"/>
      <c r="YL284" s="16"/>
      <c r="YM284" s="16"/>
      <c r="YN284" s="16"/>
      <c r="YO284" s="16"/>
      <c r="YP284" s="16"/>
      <c r="YQ284" s="16"/>
      <c r="YR284" s="16"/>
      <c r="YS284" s="16"/>
      <c r="YT284" s="16"/>
      <c r="YU284" s="16"/>
      <c r="YV284" s="16"/>
      <c r="YW284" s="16"/>
      <c r="YX284" s="16"/>
      <c r="YY284" s="16"/>
      <c r="YZ284" s="16"/>
      <c r="ZA284" s="16"/>
      <c r="ZB284" s="16"/>
      <c r="ZC284" s="16"/>
      <c r="ZD284" s="16"/>
      <c r="ZE284" s="16"/>
      <c r="ZF284" s="16"/>
      <c r="ZG284" s="16"/>
      <c r="ZH284" s="16"/>
      <c r="ZI284" s="16"/>
      <c r="ZJ284" s="16"/>
      <c r="ZK284" s="16"/>
      <c r="ZL284" s="16"/>
      <c r="ZM284" s="16"/>
      <c r="ZN284" s="16"/>
      <c r="ZO284" s="16"/>
      <c r="ZP284" s="16"/>
      <c r="ZQ284" s="16"/>
      <c r="ZR284" s="16"/>
      <c r="ZS284" s="16"/>
      <c r="ZT284" s="16"/>
      <c r="ZU284" s="16"/>
      <c r="ZV284" s="16"/>
      <c r="ZW284" s="16"/>
      <c r="ZX284" s="16"/>
      <c r="ZY284" s="16"/>
      <c r="ZZ284" s="16"/>
      <c r="AAA284" s="16"/>
      <c r="AAB284" s="16"/>
      <c r="AAC284" s="16"/>
      <c r="AAD284" s="16"/>
      <c r="AAE284" s="16"/>
      <c r="AAF284" s="16"/>
      <c r="AAG284" s="16"/>
      <c r="AAH284" s="16"/>
      <c r="AAI284" s="16"/>
      <c r="AAJ284" s="16"/>
      <c r="AAK284" s="16"/>
      <c r="AAL284" s="16"/>
      <c r="AAM284" s="16"/>
      <c r="AAN284" s="16"/>
      <c r="AAO284" s="16"/>
      <c r="AAP284" s="16"/>
      <c r="AAQ284" s="16"/>
      <c r="AAR284" s="16"/>
      <c r="AAS284" s="16"/>
      <c r="AAT284" s="16"/>
      <c r="AAU284" s="16"/>
      <c r="AAV284" s="16"/>
      <c r="AAW284" s="16"/>
      <c r="AAX284" s="16"/>
      <c r="AAY284" s="16"/>
      <c r="AAZ284" s="16"/>
      <c r="ABA284" s="16"/>
      <c r="ABB284" s="16"/>
      <c r="ABC284" s="16"/>
      <c r="ABD284" s="16"/>
      <c r="ABE284" s="16"/>
      <c r="ABF284" s="16"/>
      <c r="ABG284" s="16"/>
      <c r="ABH284" s="16"/>
      <c r="ABI284" s="16"/>
      <c r="ABJ284" s="16"/>
      <c r="ABK284" s="16"/>
      <c r="ABL284" s="16"/>
      <c r="ABM284" s="16"/>
      <c r="ABN284" s="16"/>
      <c r="ABO284" s="16"/>
      <c r="ABP284" s="16"/>
      <c r="ABQ284" s="16"/>
      <c r="ABR284" s="16"/>
      <c r="ABS284" s="16"/>
      <c r="ABT284" s="16"/>
      <c r="ABU284" s="16"/>
      <c r="ABV284" s="16"/>
      <c r="ABW284" s="16"/>
      <c r="ABX284" s="16"/>
      <c r="ABY284" s="16"/>
      <c r="ABZ284" s="16"/>
      <c r="ACA284" s="16"/>
      <c r="ACB284" s="16"/>
      <c r="ACC284" s="16"/>
      <c r="ACD284" s="16"/>
      <c r="ACE284" s="16"/>
      <c r="ACF284" s="16"/>
      <c r="ACG284" s="16"/>
      <c r="ACH284" s="16"/>
      <c r="ACI284" s="16"/>
      <c r="ACJ284" s="16"/>
      <c r="ACK284" s="16"/>
      <c r="ACL284" s="16"/>
      <c r="ACM284" s="16"/>
      <c r="ACN284" s="16"/>
      <c r="ACO284" s="16"/>
      <c r="ACP284" s="16"/>
      <c r="ACQ284" s="16"/>
      <c r="ACR284" s="16"/>
      <c r="ACS284" s="16"/>
      <c r="ACT284" s="16"/>
      <c r="ACU284" s="16"/>
      <c r="ACV284" s="16"/>
      <c r="ACW284" s="16"/>
      <c r="ACX284" s="16"/>
      <c r="ACY284" s="16"/>
      <c r="ACZ284" s="16"/>
      <c r="ADA284" s="16"/>
      <c r="ADB284" s="16"/>
      <c r="ADC284" s="16"/>
      <c r="ADD284" s="16"/>
      <c r="ADE284" s="16"/>
      <c r="ADF284" s="16"/>
      <c r="ADG284" s="16"/>
      <c r="ADH284" s="16"/>
      <c r="ADI284" s="16"/>
      <c r="ADJ284" s="16"/>
      <c r="ADK284" s="16"/>
      <c r="ADL284" s="16"/>
      <c r="ADM284" s="16"/>
      <c r="ADN284" s="16"/>
      <c r="ADO284" s="16"/>
      <c r="ADP284" s="16"/>
      <c r="ADQ284" s="16"/>
      <c r="ADR284" s="16"/>
      <c r="ADS284" s="16"/>
      <c r="ADT284" s="16"/>
      <c r="ADU284" s="16"/>
      <c r="ADV284" s="16"/>
      <c r="ADW284" s="16"/>
      <c r="ADX284" s="16"/>
      <c r="ADY284" s="16"/>
      <c r="ADZ284" s="16"/>
      <c r="AEA284" s="16"/>
      <c r="AEB284" s="16"/>
      <c r="AEC284" s="16"/>
      <c r="AED284" s="16"/>
      <c r="AEE284" s="16"/>
      <c r="AEF284" s="16"/>
      <c r="AEG284" s="16"/>
      <c r="AEH284" s="16"/>
      <c r="AEI284" s="16"/>
      <c r="AEJ284" s="16"/>
      <c r="AEK284" s="16"/>
      <c r="AEL284" s="16"/>
      <c r="AEM284" s="16"/>
      <c r="AEN284" s="16"/>
      <c r="AEO284" s="16"/>
      <c r="AEP284" s="16"/>
      <c r="AEQ284" s="16"/>
      <c r="AER284" s="16"/>
      <c r="AES284" s="16"/>
      <c r="AET284" s="16"/>
      <c r="AEU284" s="16"/>
      <c r="AEV284" s="16"/>
      <c r="AEW284" s="16"/>
      <c r="AEX284" s="16"/>
      <c r="AEY284" s="16"/>
      <c r="AEZ284" s="16"/>
      <c r="AFA284" s="16"/>
      <c r="AFB284" s="16"/>
      <c r="AFC284" s="16"/>
      <c r="AFD284" s="16"/>
      <c r="AFE284" s="16"/>
      <c r="AFF284" s="16"/>
      <c r="AFG284" s="16"/>
      <c r="AFH284" s="16"/>
      <c r="AFI284" s="16"/>
      <c r="AFJ284" s="16"/>
      <c r="AFK284" s="16"/>
      <c r="AFL284" s="16"/>
      <c r="AFM284" s="16"/>
      <c r="AFN284" s="16"/>
      <c r="AFO284" s="16"/>
      <c r="AFP284" s="16"/>
      <c r="AFQ284" s="16"/>
      <c r="AFR284" s="16"/>
      <c r="AFS284" s="16"/>
      <c r="AFT284" s="16"/>
      <c r="AFU284" s="16"/>
      <c r="AFV284" s="16"/>
      <c r="AFW284" s="16"/>
      <c r="AFX284" s="16"/>
      <c r="AFY284" s="16"/>
      <c r="AFZ284" s="16"/>
      <c r="AGA284" s="16"/>
      <c r="AGB284" s="16"/>
      <c r="AGC284" s="16"/>
      <c r="AGD284" s="16"/>
      <c r="AGE284" s="16"/>
      <c r="AGF284" s="16"/>
      <c r="AGG284" s="16"/>
      <c r="AGH284" s="16"/>
      <c r="AGI284" s="16"/>
      <c r="AGJ284" s="16"/>
      <c r="AGK284" s="16"/>
      <c r="AGL284" s="16"/>
      <c r="AGM284" s="16"/>
      <c r="AGN284" s="16"/>
      <c r="AGO284" s="16"/>
      <c r="AGP284" s="16"/>
      <c r="AGQ284" s="16"/>
      <c r="AGR284" s="16"/>
      <c r="AGS284" s="16"/>
      <c r="AGT284" s="16"/>
      <c r="AGU284" s="16"/>
      <c r="AGV284" s="16"/>
      <c r="AGW284" s="16"/>
      <c r="AGX284" s="16"/>
      <c r="AGY284" s="16"/>
      <c r="AGZ284" s="16"/>
      <c r="AHA284" s="16"/>
      <c r="AHB284" s="16"/>
      <c r="AHC284" s="16"/>
      <c r="AHD284" s="16"/>
      <c r="AHE284" s="16"/>
      <c r="AHF284" s="16"/>
      <c r="AHG284" s="16"/>
      <c r="AHH284" s="16"/>
      <c r="AHI284" s="16"/>
      <c r="AHJ284" s="16"/>
      <c r="AHK284" s="16"/>
      <c r="AHL284" s="16"/>
      <c r="AHM284" s="16"/>
      <c r="AHN284" s="16"/>
      <c r="AHO284" s="16"/>
      <c r="AHP284" s="16"/>
      <c r="AHQ284" s="16"/>
      <c r="AHR284" s="16"/>
      <c r="AHS284" s="16"/>
      <c r="AHT284" s="16"/>
      <c r="AHU284" s="16"/>
      <c r="AHV284" s="16"/>
      <c r="AHW284" s="16"/>
      <c r="AHX284" s="16"/>
      <c r="AHY284" s="16"/>
      <c r="AHZ284" s="16"/>
      <c r="AIA284" s="16"/>
      <c r="AIB284" s="16"/>
      <c r="AIC284" s="16"/>
      <c r="AID284" s="16"/>
      <c r="AIE284" s="16"/>
      <c r="AIF284" s="16"/>
      <c r="AIG284" s="16"/>
      <c r="AIH284" s="16"/>
      <c r="AII284" s="16"/>
      <c r="AIJ284" s="16"/>
      <c r="AIK284" s="16"/>
      <c r="AIL284" s="16"/>
      <c r="AIM284" s="16"/>
      <c r="AIN284" s="16"/>
      <c r="AIO284" s="16"/>
      <c r="AIP284" s="16"/>
      <c r="AIQ284" s="16"/>
      <c r="AIR284" s="16"/>
      <c r="AIS284" s="16"/>
      <c r="AIT284" s="16"/>
      <c r="AIU284" s="16"/>
      <c r="AIV284" s="16"/>
      <c r="AIW284" s="16"/>
      <c r="AIX284" s="16"/>
      <c r="AIY284" s="16"/>
      <c r="AIZ284" s="16"/>
      <c r="AJA284" s="16"/>
      <c r="AJB284" s="16"/>
      <c r="AJC284" s="16"/>
      <c r="AJD284" s="16"/>
      <c r="AJE284" s="16"/>
      <c r="AJF284" s="16"/>
      <c r="AJG284" s="16"/>
      <c r="AJH284" s="16"/>
      <c r="AJI284" s="16"/>
      <c r="AJJ284" s="16"/>
      <c r="AJK284" s="16"/>
      <c r="AJL284" s="16"/>
      <c r="AJM284" s="16"/>
      <c r="AJN284" s="16"/>
      <c r="AJO284" s="16"/>
      <c r="AJP284" s="16"/>
      <c r="AJQ284" s="16"/>
      <c r="AJR284" s="16"/>
      <c r="AJS284" s="16"/>
      <c r="AJT284" s="16"/>
      <c r="AJU284" s="16"/>
      <c r="AJV284" s="16"/>
      <c r="AJW284" s="16"/>
      <c r="AJX284" s="16"/>
      <c r="AJY284" s="16"/>
      <c r="AJZ284" s="16"/>
      <c r="AKA284" s="16"/>
      <c r="AKB284" s="16"/>
      <c r="AKC284" s="16"/>
      <c r="AKD284" s="16"/>
      <c r="AKE284" s="16"/>
      <c r="AKF284" s="16"/>
      <c r="AKG284" s="16"/>
      <c r="AKH284" s="16"/>
      <c r="AKI284" s="16"/>
      <c r="AKJ284" s="16"/>
      <c r="AKK284" s="16"/>
      <c r="AKL284" s="16"/>
      <c r="AKM284" s="16"/>
      <c r="AKN284" s="16"/>
      <c r="AKO284" s="16"/>
      <c r="AKP284" s="16"/>
      <c r="AKQ284" s="16"/>
      <c r="AKR284" s="16"/>
      <c r="AKS284" s="16"/>
      <c r="AKT284" s="16"/>
      <c r="AKU284" s="16"/>
      <c r="AKV284" s="16"/>
      <c r="AKW284" s="16"/>
      <c r="AKX284" s="16"/>
      <c r="AKY284" s="16"/>
      <c r="AKZ284" s="16"/>
      <c r="ALA284" s="16"/>
      <c r="ALB284" s="16"/>
      <c r="ALC284" s="16"/>
      <c r="ALD284" s="16"/>
      <c r="ALE284" s="16"/>
      <c r="ALF284" s="16"/>
      <c r="ALG284" s="16"/>
      <c r="ALH284" s="16"/>
      <c r="ALI284" s="16"/>
      <c r="ALJ284" s="16"/>
      <c r="ALK284" s="16"/>
      <c r="ALL284" s="16"/>
      <c r="ALM284" s="16"/>
      <c r="ALN284" s="16"/>
      <c r="ALO284" s="16"/>
      <c r="ALP284" s="16"/>
      <c r="ALQ284" s="16"/>
      <c r="ALR284" s="16"/>
      <c r="ALS284" s="16"/>
      <c r="ALT284" s="16"/>
      <c r="ALU284" s="16"/>
      <c r="ALV284" s="16"/>
      <c r="ALW284" s="16"/>
      <c r="ALX284" s="16"/>
      <c r="ALY284" s="16"/>
      <c r="ALZ284" s="16"/>
      <c r="AMA284" s="16"/>
      <c r="AMB284" s="16"/>
      <c r="AMC284" s="16"/>
      <c r="AMD284" s="16"/>
      <c r="AME284" s="16"/>
      <c r="AMF284" s="16"/>
      <c r="AMG284" s="16"/>
      <c r="AMH284" s="16"/>
      <c r="AMI284" s="16"/>
      <c r="AMJ284" s="16"/>
      <c r="AMK284" s="16"/>
      <c r="AML284" s="16"/>
      <c r="AMM284" s="16"/>
      <c r="AMN284" s="16"/>
      <c r="AMO284" s="16"/>
      <c r="AMP284" s="16"/>
      <c r="AMQ284" s="16"/>
      <c r="AMR284" s="16"/>
      <c r="AMS284" s="16"/>
      <c r="AMT284" s="16"/>
      <c r="AMU284" s="16"/>
      <c r="AMV284" s="16"/>
      <c r="AMW284" s="16"/>
      <c r="AMX284" s="16"/>
      <c r="AMY284" s="16"/>
      <c r="AMZ284" s="16"/>
      <c r="ANA284" s="16"/>
      <c r="ANB284" s="16"/>
      <c r="ANC284" s="16"/>
      <c r="AND284" s="16"/>
      <c r="ANE284" s="16"/>
      <c r="ANF284" s="16"/>
      <c r="ANG284" s="16"/>
      <c r="ANH284" s="16"/>
      <c r="ANI284" s="16"/>
      <c r="ANJ284" s="16"/>
      <c r="ANK284" s="16"/>
      <c r="ANL284" s="16"/>
      <c r="ANM284" s="16"/>
      <c r="ANN284" s="16"/>
      <c r="ANO284" s="16"/>
      <c r="ANP284" s="16"/>
      <c r="ANQ284" s="16"/>
      <c r="ANR284" s="16"/>
      <c r="ANS284" s="16"/>
      <c r="ANT284" s="16"/>
      <c r="ANU284" s="16"/>
      <c r="ANV284" s="16"/>
      <c r="ANW284" s="16"/>
      <c r="ANX284" s="16"/>
      <c r="ANY284" s="16"/>
      <c r="ANZ284" s="16"/>
      <c r="AOA284" s="16"/>
      <c r="AOB284" s="16"/>
      <c r="AOC284" s="16"/>
      <c r="AOD284" s="16"/>
      <c r="AOE284" s="16"/>
      <c r="AOF284" s="16"/>
      <c r="AOG284" s="16"/>
      <c r="AOH284" s="16"/>
      <c r="AOI284" s="16"/>
      <c r="AOJ284" s="16"/>
      <c r="AOK284" s="16"/>
      <c r="AOL284" s="16"/>
      <c r="AOM284" s="16"/>
      <c r="AON284" s="16"/>
      <c r="AOO284" s="16"/>
      <c r="AOP284" s="16"/>
      <c r="AOQ284" s="16"/>
      <c r="AOR284" s="16"/>
      <c r="AOS284" s="16"/>
      <c r="AOT284" s="16"/>
      <c r="AOU284" s="16"/>
      <c r="AOV284" s="16"/>
      <c r="AOW284" s="16"/>
      <c r="AOX284" s="16"/>
      <c r="AOY284" s="16"/>
      <c r="AOZ284" s="16"/>
      <c r="APA284" s="16"/>
      <c r="APB284" s="16"/>
      <c r="APC284" s="16"/>
      <c r="APD284" s="16"/>
      <c r="APE284" s="16"/>
      <c r="APF284" s="16"/>
      <c r="APG284" s="16"/>
      <c r="APH284" s="16"/>
      <c r="API284" s="16"/>
      <c r="APJ284" s="16"/>
      <c r="APK284" s="16"/>
      <c r="APL284" s="16"/>
      <c r="APM284" s="16"/>
      <c r="APN284" s="16"/>
      <c r="APO284" s="16"/>
      <c r="APP284" s="16"/>
      <c r="APQ284" s="16"/>
      <c r="APR284" s="16"/>
      <c r="APS284" s="16"/>
      <c r="APT284" s="16"/>
      <c r="APU284" s="16"/>
      <c r="APV284" s="16"/>
      <c r="APW284" s="16"/>
      <c r="APX284" s="16"/>
      <c r="APY284" s="16"/>
      <c r="APZ284" s="16"/>
      <c r="AQA284" s="16"/>
      <c r="AQB284" s="16"/>
      <c r="AQC284" s="16"/>
      <c r="AQD284" s="16"/>
      <c r="AQE284" s="16"/>
      <c r="AQF284" s="16"/>
      <c r="AQG284" s="16"/>
      <c r="AQH284" s="16"/>
      <c r="AQI284" s="16"/>
      <c r="AQJ284" s="16"/>
      <c r="AQK284" s="16"/>
      <c r="AQL284" s="16"/>
      <c r="AQM284" s="16"/>
      <c r="AQN284" s="16"/>
      <c r="AQO284" s="16"/>
      <c r="AQP284" s="16"/>
      <c r="AQQ284" s="16"/>
      <c r="AQR284" s="16"/>
      <c r="AQS284" s="16"/>
      <c r="AQT284" s="16"/>
      <c r="AQU284" s="16"/>
      <c r="AQV284" s="16"/>
      <c r="AQW284" s="16"/>
      <c r="AQX284" s="16"/>
      <c r="AQY284" s="16"/>
      <c r="AQZ284" s="16"/>
      <c r="ARA284" s="16"/>
      <c r="ARB284" s="16"/>
      <c r="ARC284" s="16"/>
      <c r="ARD284" s="16"/>
      <c r="ARE284" s="16"/>
      <c r="ARF284" s="16"/>
      <c r="ARG284" s="16"/>
      <c r="ARH284" s="16"/>
      <c r="ARI284" s="16"/>
      <c r="ARJ284" s="16"/>
      <c r="ARK284" s="16"/>
      <c r="ARL284" s="16"/>
      <c r="ARM284" s="16"/>
      <c r="ARN284" s="16"/>
      <c r="ARO284" s="16"/>
      <c r="ARP284" s="16"/>
      <c r="ARQ284" s="16"/>
      <c r="ARR284" s="16"/>
      <c r="ARS284" s="16"/>
      <c r="ART284" s="16"/>
      <c r="ARU284" s="16"/>
      <c r="ARV284" s="16"/>
      <c r="ARW284" s="16"/>
      <c r="ARX284" s="16"/>
      <c r="ARY284" s="16"/>
      <c r="ARZ284" s="16"/>
      <c r="ASA284" s="16"/>
      <c r="ASB284" s="16"/>
      <c r="ASC284" s="16"/>
      <c r="ASD284" s="16"/>
      <c r="ASE284" s="16"/>
      <c r="ASF284" s="16"/>
      <c r="ASG284" s="16"/>
      <c r="ASH284" s="16"/>
      <c r="ASI284" s="16"/>
      <c r="ASJ284" s="16"/>
      <c r="ASK284" s="16"/>
      <c r="ASL284" s="16"/>
      <c r="ASM284" s="16"/>
      <c r="ASN284" s="16"/>
      <c r="ASO284" s="16"/>
      <c r="ASP284" s="16"/>
      <c r="ASQ284" s="16"/>
      <c r="ASR284" s="16"/>
      <c r="ASS284" s="16"/>
      <c r="AST284" s="16"/>
      <c r="ASU284" s="16"/>
      <c r="ASV284" s="16"/>
      <c r="ASW284" s="16"/>
      <c r="ASX284" s="16"/>
      <c r="ASY284" s="16"/>
      <c r="ASZ284" s="16"/>
      <c r="ATA284" s="16"/>
      <c r="ATB284" s="16"/>
      <c r="ATC284" s="16"/>
      <c r="ATD284" s="16"/>
      <c r="ATE284" s="16"/>
      <c r="ATF284" s="16"/>
      <c r="ATG284" s="16"/>
      <c r="ATH284" s="16"/>
      <c r="ATI284" s="16"/>
      <c r="ATJ284" s="16"/>
      <c r="ATK284" s="16"/>
      <c r="ATL284" s="16"/>
      <c r="ATM284" s="16"/>
      <c r="ATN284" s="16"/>
      <c r="ATO284" s="16"/>
      <c r="ATP284" s="16"/>
      <c r="ATQ284" s="16"/>
      <c r="ATR284" s="16"/>
      <c r="ATS284" s="16"/>
      <c r="ATT284" s="16"/>
      <c r="ATU284" s="16"/>
      <c r="ATV284" s="16"/>
      <c r="ATW284" s="16"/>
      <c r="ATX284" s="16"/>
      <c r="ATY284" s="16"/>
      <c r="ATZ284" s="16"/>
      <c r="AUA284" s="16"/>
      <c r="AUB284" s="16"/>
      <c r="AUC284" s="16"/>
      <c r="AUD284" s="16"/>
      <c r="AUE284" s="16"/>
      <c r="AUF284" s="16"/>
      <c r="AUG284" s="16"/>
      <c r="AUH284" s="16"/>
      <c r="AUI284" s="16"/>
      <c r="AUJ284" s="16"/>
      <c r="AUK284" s="16"/>
      <c r="AUL284" s="16"/>
      <c r="AUM284" s="16"/>
      <c r="AUN284" s="16"/>
      <c r="AUO284" s="16"/>
      <c r="AUP284" s="16"/>
      <c r="AUQ284" s="16"/>
      <c r="AUR284" s="16"/>
      <c r="AUS284" s="16"/>
      <c r="AUT284" s="16"/>
      <c r="AUU284" s="16"/>
      <c r="AUV284" s="16"/>
      <c r="AUW284" s="16"/>
      <c r="AUX284" s="16"/>
      <c r="AUY284" s="16"/>
      <c r="AUZ284" s="16"/>
      <c r="AVA284" s="16"/>
      <c r="AVB284" s="16"/>
      <c r="AVC284" s="16"/>
      <c r="AVD284" s="16"/>
      <c r="AVE284" s="16"/>
      <c r="AVF284" s="16"/>
      <c r="AVG284" s="16"/>
      <c r="AVH284" s="16"/>
      <c r="AVI284" s="16"/>
      <c r="AVJ284" s="16"/>
      <c r="AVK284" s="16"/>
      <c r="AVL284" s="16"/>
      <c r="AVM284" s="16"/>
      <c r="AVN284" s="16"/>
      <c r="AVO284" s="16"/>
      <c r="AVP284" s="16"/>
      <c r="AVQ284" s="16"/>
      <c r="AVR284" s="16"/>
      <c r="AVS284" s="16"/>
      <c r="AVT284" s="16"/>
      <c r="AVU284" s="16"/>
      <c r="AVV284" s="16"/>
      <c r="AVW284" s="16"/>
      <c r="AVX284" s="16"/>
      <c r="AVY284" s="16"/>
      <c r="AVZ284" s="16"/>
      <c r="AWA284" s="16"/>
      <c r="AWB284" s="16"/>
      <c r="AWC284" s="16"/>
      <c r="AWD284" s="16"/>
      <c r="AWE284" s="16"/>
      <c r="AWF284" s="16"/>
      <c r="AWG284" s="16"/>
      <c r="AWH284" s="16"/>
      <c r="AWI284" s="16"/>
      <c r="AWJ284" s="16"/>
      <c r="AWK284" s="16"/>
      <c r="AWL284" s="16"/>
      <c r="AWM284" s="16"/>
      <c r="AWN284" s="16"/>
      <c r="AWO284" s="16"/>
      <c r="AWP284" s="16"/>
      <c r="AWQ284" s="16"/>
      <c r="AWR284" s="16"/>
      <c r="AWS284" s="16"/>
      <c r="AWT284" s="16"/>
      <c r="AWU284" s="16"/>
      <c r="AWV284" s="16"/>
      <c r="AWW284" s="16"/>
      <c r="AWX284" s="16"/>
      <c r="AWY284" s="16"/>
      <c r="AWZ284" s="16"/>
      <c r="AXA284" s="16"/>
      <c r="AXB284" s="16"/>
      <c r="AXC284" s="16"/>
      <c r="AXD284" s="16"/>
      <c r="AXE284" s="16"/>
      <c r="AXF284" s="16"/>
      <c r="AXG284" s="16"/>
      <c r="AXH284" s="16"/>
      <c r="AXI284" s="16"/>
      <c r="AXJ284" s="16"/>
      <c r="AXK284" s="16"/>
      <c r="AXL284" s="16"/>
      <c r="AXM284" s="16"/>
      <c r="AXN284" s="16"/>
      <c r="AXO284" s="16"/>
      <c r="AXP284" s="16"/>
      <c r="AXQ284" s="16"/>
      <c r="AXR284" s="16"/>
      <c r="AXS284" s="16"/>
      <c r="AXT284" s="16"/>
      <c r="AXU284" s="16"/>
      <c r="AXV284" s="16"/>
      <c r="AXW284" s="16"/>
      <c r="AXX284" s="16"/>
      <c r="AXY284" s="16"/>
      <c r="AXZ284" s="16"/>
      <c r="AYA284" s="16"/>
      <c r="AYB284" s="16"/>
      <c r="AYC284" s="16"/>
      <c r="AYD284" s="16"/>
      <c r="AYE284" s="16"/>
      <c r="AYF284" s="16"/>
      <c r="AYG284" s="16"/>
      <c r="AYH284" s="16"/>
      <c r="AYI284" s="16"/>
      <c r="AYJ284" s="16"/>
      <c r="AYK284" s="16"/>
      <c r="AYL284" s="16"/>
      <c r="AYM284" s="16"/>
      <c r="AYN284" s="16"/>
      <c r="AYO284" s="16"/>
      <c r="AYP284" s="16"/>
      <c r="AYQ284" s="16"/>
      <c r="AYR284" s="16"/>
      <c r="AYS284" s="16"/>
      <c r="AYT284" s="16"/>
      <c r="AYU284" s="16"/>
      <c r="AYV284" s="16"/>
      <c r="AYW284" s="16"/>
      <c r="AYX284" s="16"/>
      <c r="AYY284" s="16"/>
      <c r="AYZ284" s="16"/>
      <c r="AZA284" s="16"/>
      <c r="AZB284" s="16"/>
      <c r="AZC284" s="16"/>
      <c r="AZD284" s="16"/>
      <c r="AZE284" s="16"/>
      <c r="AZF284" s="16"/>
      <c r="AZG284" s="16"/>
      <c r="AZH284" s="16"/>
      <c r="AZI284" s="16"/>
      <c r="AZJ284" s="16"/>
      <c r="AZK284" s="16"/>
      <c r="AZL284" s="16"/>
      <c r="AZM284" s="16"/>
      <c r="AZN284" s="16"/>
      <c r="AZO284" s="16"/>
      <c r="AZP284" s="16"/>
      <c r="AZQ284" s="16"/>
      <c r="AZR284" s="16"/>
      <c r="AZS284" s="16"/>
      <c r="AZT284" s="16"/>
      <c r="AZU284" s="16"/>
      <c r="AZV284" s="16"/>
      <c r="AZW284" s="16"/>
      <c r="AZX284" s="16"/>
      <c r="AZY284" s="16"/>
      <c r="AZZ284" s="16"/>
      <c r="BAA284" s="16"/>
      <c r="BAB284" s="16"/>
      <c r="BAC284" s="16"/>
      <c r="BAD284" s="16"/>
      <c r="BAE284" s="16"/>
      <c r="BAF284" s="16"/>
      <c r="BAG284" s="16"/>
      <c r="BAH284" s="16"/>
      <c r="BAI284" s="16"/>
      <c r="BAJ284" s="16"/>
      <c r="BAK284" s="16"/>
      <c r="BAL284" s="16"/>
      <c r="BAM284" s="16"/>
      <c r="BAN284" s="16"/>
      <c r="BAO284" s="16"/>
      <c r="BAP284" s="16"/>
      <c r="BAQ284" s="16"/>
      <c r="BAR284" s="16"/>
      <c r="BAS284" s="16"/>
      <c r="BAT284" s="16"/>
      <c r="BAU284" s="16"/>
      <c r="BAV284" s="16"/>
      <c r="BAW284" s="16"/>
      <c r="BAX284" s="16"/>
      <c r="BAY284" s="16"/>
      <c r="BAZ284" s="16"/>
      <c r="BBA284" s="16"/>
      <c r="BBB284" s="16"/>
      <c r="BBC284" s="16"/>
      <c r="BBD284" s="16"/>
      <c r="BBE284" s="16"/>
      <c r="BBF284" s="16"/>
      <c r="BBG284" s="16"/>
      <c r="BBH284" s="16"/>
      <c r="BBI284" s="16"/>
      <c r="BBJ284" s="16"/>
      <c r="BBK284" s="16"/>
      <c r="BBL284" s="16"/>
      <c r="BBM284" s="16"/>
      <c r="BBN284" s="16"/>
      <c r="BBO284" s="16"/>
      <c r="BBP284" s="16"/>
      <c r="BBQ284" s="16"/>
      <c r="BBR284" s="16"/>
      <c r="BBS284" s="16"/>
      <c r="BBT284" s="16"/>
      <c r="BBU284" s="16"/>
      <c r="BBV284" s="16"/>
      <c r="BBW284" s="16"/>
      <c r="BBX284" s="16"/>
      <c r="BBY284" s="16"/>
      <c r="BBZ284" s="16"/>
      <c r="BCA284" s="16"/>
      <c r="BCB284" s="16"/>
      <c r="BCC284" s="16"/>
      <c r="BCD284" s="16"/>
      <c r="BCE284" s="16"/>
      <c r="BCF284" s="16"/>
      <c r="BCG284" s="16"/>
      <c r="BCH284" s="16"/>
      <c r="BCI284" s="16"/>
      <c r="BCJ284" s="16"/>
      <c r="BCK284" s="16"/>
      <c r="BCL284" s="16"/>
      <c r="BCM284" s="16"/>
      <c r="BCN284" s="16"/>
      <c r="BCO284" s="16"/>
      <c r="BCP284" s="16"/>
      <c r="BCQ284" s="16"/>
      <c r="BCR284" s="16"/>
      <c r="BCS284" s="16"/>
      <c r="BCT284" s="16"/>
      <c r="BCU284" s="16"/>
      <c r="BCV284" s="16"/>
      <c r="BCW284" s="16"/>
      <c r="BCX284" s="16"/>
      <c r="BCY284" s="16"/>
      <c r="BCZ284" s="16"/>
      <c r="BDA284" s="16"/>
      <c r="BDB284" s="16"/>
      <c r="BDC284" s="16"/>
      <c r="BDD284" s="16"/>
      <c r="BDE284" s="16"/>
      <c r="BDF284" s="16"/>
      <c r="BDG284" s="16"/>
      <c r="BDH284" s="16"/>
      <c r="BDI284" s="16"/>
      <c r="BDJ284" s="16"/>
      <c r="BDK284" s="16"/>
      <c r="BDL284" s="16"/>
      <c r="BDM284" s="16"/>
      <c r="BDN284" s="16"/>
      <c r="BDO284" s="16"/>
      <c r="BDP284" s="16"/>
      <c r="BDQ284" s="16"/>
      <c r="BDR284" s="16"/>
      <c r="BDS284" s="16"/>
      <c r="BDT284" s="16"/>
      <c r="BDU284" s="16"/>
      <c r="BDV284" s="16"/>
      <c r="BDW284" s="16"/>
      <c r="BDX284" s="16"/>
      <c r="BDY284" s="16"/>
      <c r="BDZ284" s="16"/>
      <c r="BEA284" s="16"/>
      <c r="BEB284" s="16"/>
      <c r="BEC284" s="16"/>
      <c r="BED284" s="16"/>
      <c r="BEE284" s="16"/>
      <c r="BEF284" s="16"/>
      <c r="BEG284" s="16"/>
      <c r="BEH284" s="16"/>
      <c r="BEI284" s="16"/>
      <c r="BEJ284" s="16"/>
      <c r="BEK284" s="16"/>
      <c r="BEL284" s="16"/>
      <c r="BEM284" s="16"/>
      <c r="BEN284" s="16"/>
      <c r="BEO284" s="16"/>
      <c r="BEP284" s="16"/>
      <c r="BEQ284" s="16"/>
      <c r="BER284" s="16"/>
      <c r="BES284" s="16"/>
      <c r="BET284" s="16"/>
      <c r="BEU284" s="16"/>
      <c r="BEV284" s="16"/>
      <c r="BEW284" s="16"/>
      <c r="BEX284" s="16"/>
      <c r="BEY284" s="16"/>
      <c r="BEZ284" s="16"/>
      <c r="BFA284" s="16"/>
      <c r="BFB284" s="16"/>
      <c r="BFC284" s="16"/>
      <c r="BFD284" s="16"/>
      <c r="BFE284" s="16"/>
      <c r="BFF284" s="16"/>
      <c r="BFG284" s="16"/>
      <c r="BFH284" s="16"/>
      <c r="BFI284" s="16"/>
      <c r="BFJ284" s="16"/>
      <c r="BFK284" s="16"/>
      <c r="BFL284" s="16"/>
      <c r="BFM284" s="16"/>
      <c r="BFN284" s="16"/>
      <c r="BFO284" s="16"/>
      <c r="BFP284" s="16"/>
      <c r="BFQ284" s="16"/>
      <c r="BFR284" s="16"/>
      <c r="BFS284" s="16"/>
      <c r="BFT284" s="16"/>
      <c r="BFU284" s="16"/>
      <c r="BFV284" s="16"/>
      <c r="BFW284" s="16"/>
      <c r="BFX284" s="16"/>
      <c r="BFY284" s="16"/>
      <c r="BFZ284" s="16"/>
      <c r="BGA284" s="16"/>
      <c r="BGB284" s="16"/>
      <c r="BGC284" s="16"/>
      <c r="BGD284" s="16"/>
      <c r="BGE284" s="16"/>
      <c r="BGF284" s="16"/>
      <c r="BGG284" s="16"/>
      <c r="BGH284" s="16"/>
      <c r="BGI284" s="16"/>
      <c r="BGJ284" s="16"/>
      <c r="BGK284" s="16"/>
      <c r="BGL284" s="16"/>
      <c r="BGM284" s="16"/>
      <c r="BGN284" s="16"/>
      <c r="BGO284" s="16"/>
      <c r="BGP284" s="16"/>
      <c r="BGQ284" s="16"/>
      <c r="BGR284" s="16"/>
      <c r="BGS284" s="16"/>
      <c r="BGT284" s="16"/>
      <c r="BGU284" s="16"/>
      <c r="BGV284" s="16"/>
      <c r="BGW284" s="16"/>
      <c r="BGX284" s="16"/>
      <c r="BGY284" s="16"/>
      <c r="BGZ284" s="16"/>
      <c r="BHA284" s="16"/>
      <c r="BHB284" s="16"/>
      <c r="BHC284" s="16"/>
      <c r="BHD284" s="16"/>
      <c r="BHE284" s="16"/>
      <c r="BHF284" s="16"/>
      <c r="BHG284" s="16"/>
      <c r="BHH284" s="16"/>
      <c r="BHI284" s="16"/>
      <c r="BHJ284" s="16"/>
      <c r="BHK284" s="16"/>
      <c r="BHL284" s="16"/>
      <c r="BHM284" s="16"/>
      <c r="BHN284" s="16"/>
      <c r="BHO284" s="16"/>
      <c r="BHP284" s="16"/>
      <c r="BHQ284" s="16"/>
      <c r="BHR284" s="16"/>
      <c r="BHS284" s="16"/>
      <c r="BHT284" s="16"/>
      <c r="BHU284" s="16"/>
      <c r="BHV284" s="16"/>
      <c r="BHW284" s="16"/>
      <c r="BHX284" s="16"/>
      <c r="BHY284" s="16"/>
      <c r="BHZ284" s="16"/>
      <c r="BIA284" s="16"/>
      <c r="BIB284" s="16"/>
      <c r="BIC284" s="16"/>
      <c r="BID284" s="16"/>
      <c r="BIE284" s="16"/>
      <c r="BIF284" s="16"/>
      <c r="BIG284" s="16"/>
      <c r="BIH284" s="16"/>
      <c r="BII284" s="16"/>
      <c r="BIJ284" s="16"/>
      <c r="BIK284" s="16"/>
      <c r="BIL284" s="16"/>
      <c r="BIM284" s="16"/>
      <c r="BIN284" s="16"/>
      <c r="BIO284" s="16"/>
      <c r="BIP284" s="16"/>
      <c r="BIQ284" s="16"/>
      <c r="BIR284" s="16"/>
      <c r="BIS284" s="16"/>
      <c r="BIT284" s="16"/>
      <c r="BIU284" s="16"/>
      <c r="BIV284" s="16"/>
      <c r="BIW284" s="16"/>
      <c r="BIX284" s="16"/>
      <c r="BIY284" s="16"/>
      <c r="BIZ284" s="16"/>
      <c r="BJA284" s="16"/>
      <c r="BJB284" s="16"/>
      <c r="BJC284" s="16"/>
      <c r="BJD284" s="16"/>
      <c r="BJE284" s="16"/>
      <c r="BJF284" s="16"/>
      <c r="BJG284" s="16"/>
      <c r="BJH284" s="16"/>
      <c r="BJI284" s="16"/>
      <c r="BJJ284" s="16"/>
      <c r="BJK284" s="16"/>
      <c r="BJL284" s="16"/>
      <c r="BJM284" s="16"/>
      <c r="BJN284" s="16"/>
      <c r="BJO284" s="16"/>
      <c r="BJP284" s="16"/>
      <c r="BJQ284" s="16"/>
      <c r="BJR284" s="16"/>
      <c r="BJS284" s="16"/>
      <c r="BJT284" s="16"/>
      <c r="BJU284" s="16"/>
      <c r="BJV284" s="16"/>
      <c r="BJW284" s="16"/>
      <c r="BJX284" s="16"/>
      <c r="BJY284" s="16"/>
      <c r="BJZ284" s="16"/>
      <c r="BKA284" s="16"/>
      <c r="BKB284" s="16"/>
      <c r="BKC284" s="16"/>
      <c r="BKD284" s="16"/>
      <c r="BKE284" s="16"/>
      <c r="BKF284" s="16"/>
      <c r="BKG284" s="16"/>
      <c r="BKH284" s="16"/>
      <c r="BKI284" s="16"/>
      <c r="BKJ284" s="16"/>
      <c r="BKK284" s="16"/>
      <c r="BKL284" s="16"/>
      <c r="BKM284" s="16"/>
      <c r="BKN284" s="16"/>
      <c r="BKO284" s="16"/>
      <c r="BKP284" s="16"/>
      <c r="BKQ284" s="16"/>
      <c r="BKR284" s="16"/>
      <c r="BKS284" s="16"/>
      <c r="BKT284" s="16"/>
      <c r="BKU284" s="16"/>
      <c r="BKV284" s="16"/>
      <c r="BKW284" s="16"/>
      <c r="BKX284" s="16"/>
      <c r="BKY284" s="16"/>
      <c r="BKZ284" s="16"/>
      <c r="BLA284" s="16"/>
      <c r="BLB284" s="16"/>
      <c r="BLC284" s="16"/>
      <c r="BLD284" s="16"/>
      <c r="BLE284" s="16"/>
      <c r="BLF284" s="16"/>
      <c r="BLG284" s="16"/>
      <c r="BLH284" s="16"/>
      <c r="BLI284" s="16"/>
      <c r="BLJ284" s="16"/>
      <c r="BLK284" s="16"/>
      <c r="BLL284" s="16"/>
      <c r="BLM284" s="16"/>
      <c r="BLN284" s="16"/>
      <c r="BLO284" s="16"/>
      <c r="BLP284" s="16"/>
      <c r="BLQ284" s="16"/>
      <c r="BLR284" s="16"/>
      <c r="BLS284" s="16"/>
      <c r="BLT284" s="16"/>
      <c r="BLU284" s="16"/>
      <c r="BLV284" s="16"/>
      <c r="BLW284" s="16"/>
      <c r="BLX284" s="16"/>
      <c r="BLY284" s="16"/>
      <c r="BLZ284" s="16"/>
      <c r="BMA284" s="16"/>
      <c r="BMB284" s="16"/>
      <c r="BMC284" s="16"/>
      <c r="BMD284" s="16"/>
      <c r="BME284" s="16"/>
      <c r="BMF284" s="16"/>
      <c r="BMG284" s="16"/>
      <c r="BMH284" s="16"/>
      <c r="BMI284" s="16"/>
      <c r="BMJ284" s="16"/>
      <c r="BMK284" s="16"/>
      <c r="BML284" s="16"/>
      <c r="BMM284" s="16"/>
      <c r="BMN284" s="16"/>
      <c r="BMO284" s="16"/>
      <c r="BMP284" s="16"/>
      <c r="BMQ284" s="16"/>
      <c r="BMR284" s="16"/>
      <c r="BMS284" s="16"/>
      <c r="BMT284" s="16"/>
      <c r="BMU284" s="16"/>
      <c r="BMV284" s="16"/>
      <c r="BMW284" s="16"/>
      <c r="BMX284" s="16"/>
      <c r="BMY284" s="16"/>
      <c r="BMZ284" s="16"/>
      <c r="BNA284" s="16"/>
      <c r="BNB284" s="16"/>
      <c r="BNC284" s="16"/>
      <c r="BND284" s="16"/>
      <c r="BNE284" s="16"/>
      <c r="BNF284" s="16"/>
      <c r="BNG284" s="16"/>
      <c r="BNH284" s="16"/>
      <c r="BNI284" s="16"/>
      <c r="BNJ284" s="16"/>
      <c r="BNK284" s="16"/>
      <c r="BNL284" s="16"/>
      <c r="BNM284" s="16"/>
      <c r="BNN284" s="16"/>
      <c r="BNO284" s="16"/>
      <c r="BNP284" s="16"/>
      <c r="BNQ284" s="16"/>
      <c r="BNR284" s="16"/>
      <c r="BNS284" s="16"/>
      <c r="BNT284" s="16"/>
      <c r="BNU284" s="16"/>
      <c r="BNV284" s="16"/>
      <c r="BNW284" s="16"/>
      <c r="BNX284" s="16"/>
      <c r="BNY284" s="16"/>
      <c r="BNZ284" s="16"/>
      <c r="BOA284" s="16"/>
      <c r="BOB284" s="16"/>
      <c r="BOC284" s="16"/>
      <c r="BOD284" s="16"/>
      <c r="BOE284" s="16"/>
      <c r="BOF284" s="16"/>
      <c r="BOG284" s="16"/>
      <c r="BOH284" s="16"/>
      <c r="BOI284" s="16"/>
      <c r="BOJ284" s="16"/>
      <c r="BOK284" s="16"/>
      <c r="BOL284" s="16"/>
      <c r="BOM284" s="16"/>
      <c r="BON284" s="16"/>
      <c r="BOO284" s="16"/>
      <c r="BOP284" s="16"/>
      <c r="BOQ284" s="16"/>
      <c r="BOR284" s="16"/>
      <c r="BOS284" s="16"/>
      <c r="BOT284" s="16"/>
      <c r="BOU284" s="16"/>
      <c r="BOV284" s="16"/>
      <c r="BOW284" s="16"/>
      <c r="BOX284" s="16"/>
      <c r="BOY284" s="16"/>
      <c r="BOZ284" s="16"/>
      <c r="BPA284" s="16"/>
      <c r="BPB284" s="16"/>
      <c r="BPC284" s="16"/>
      <c r="BPD284" s="16"/>
      <c r="BPE284" s="16"/>
      <c r="BPF284" s="16"/>
      <c r="BPG284" s="16"/>
      <c r="BPH284" s="16"/>
      <c r="BPI284" s="16"/>
      <c r="BPJ284" s="16"/>
      <c r="BPK284" s="16"/>
      <c r="BPL284" s="16"/>
      <c r="BPM284" s="16"/>
      <c r="BPN284" s="16"/>
      <c r="BPO284" s="16"/>
      <c r="BPP284" s="16"/>
      <c r="BPQ284" s="16"/>
      <c r="BPR284" s="16"/>
      <c r="BPS284" s="16"/>
      <c r="BPT284" s="16"/>
      <c r="BPU284" s="16"/>
      <c r="BPV284" s="16"/>
      <c r="BPW284" s="16"/>
      <c r="BPX284" s="16"/>
      <c r="BPY284" s="16"/>
      <c r="BPZ284" s="16"/>
      <c r="BQA284" s="16"/>
      <c r="BQB284" s="16"/>
      <c r="BQC284" s="16"/>
      <c r="BQD284" s="16"/>
      <c r="BQE284" s="16"/>
      <c r="BQF284" s="16"/>
      <c r="BQG284" s="16"/>
      <c r="BQH284" s="16"/>
      <c r="BQI284" s="16"/>
      <c r="BQJ284" s="16"/>
      <c r="BQK284" s="16"/>
      <c r="BQL284" s="16"/>
      <c r="BQM284" s="16"/>
      <c r="BQN284" s="16"/>
      <c r="BQO284" s="16"/>
      <c r="BQP284" s="16"/>
      <c r="BQQ284" s="16"/>
      <c r="BQR284" s="16"/>
      <c r="BQS284" s="16"/>
      <c r="BQT284" s="16"/>
      <c r="BQU284" s="16"/>
      <c r="BQV284" s="16"/>
      <c r="BQW284" s="16"/>
      <c r="BQX284" s="16"/>
      <c r="BQY284" s="16"/>
      <c r="BQZ284" s="16"/>
      <c r="BRA284" s="16"/>
      <c r="BRB284" s="16"/>
      <c r="BRC284" s="16"/>
      <c r="BRD284" s="16"/>
      <c r="BRE284" s="16"/>
      <c r="BRF284" s="16"/>
      <c r="BRG284" s="16"/>
      <c r="BRH284" s="16"/>
      <c r="BRI284" s="16"/>
      <c r="BRJ284" s="16"/>
      <c r="BRK284" s="16"/>
      <c r="BRL284" s="16"/>
      <c r="BRM284" s="16"/>
      <c r="BRN284" s="16"/>
      <c r="BRO284" s="16"/>
      <c r="BRP284" s="16"/>
      <c r="BRQ284" s="16"/>
      <c r="BRR284" s="16"/>
      <c r="BRS284" s="16"/>
      <c r="BRT284" s="16"/>
      <c r="BRU284" s="16"/>
      <c r="BRV284" s="16"/>
      <c r="BRW284" s="16"/>
      <c r="BRX284" s="16"/>
      <c r="BRY284" s="16"/>
      <c r="BRZ284" s="16"/>
      <c r="BSA284" s="16"/>
      <c r="BSB284" s="16"/>
      <c r="BSC284" s="16"/>
      <c r="BSD284" s="16"/>
      <c r="BSE284" s="16"/>
      <c r="BSF284" s="16"/>
      <c r="BSG284" s="16"/>
      <c r="BSH284" s="16"/>
      <c r="BSI284" s="16"/>
      <c r="BSJ284" s="16"/>
      <c r="BSK284" s="16"/>
      <c r="BSL284" s="16"/>
      <c r="BSM284" s="16"/>
      <c r="BSN284" s="16"/>
      <c r="BSO284" s="16"/>
      <c r="BSP284" s="16"/>
      <c r="BSQ284" s="16"/>
      <c r="BSR284" s="16"/>
      <c r="BSS284" s="16"/>
      <c r="BST284" s="16"/>
      <c r="BSU284" s="16"/>
      <c r="BSV284" s="16"/>
      <c r="BSW284" s="16"/>
      <c r="BSX284" s="16"/>
      <c r="BSY284" s="16"/>
      <c r="BSZ284" s="16"/>
      <c r="BTA284" s="16"/>
      <c r="BTB284" s="16"/>
      <c r="BTC284" s="16"/>
      <c r="BTD284" s="16"/>
      <c r="BTE284" s="16"/>
      <c r="BTF284" s="16"/>
      <c r="BTG284" s="16"/>
      <c r="BTH284" s="16"/>
      <c r="BTI284" s="16"/>
      <c r="BTJ284" s="16"/>
      <c r="BTK284" s="16"/>
      <c r="BTL284" s="16"/>
      <c r="BTM284" s="16"/>
      <c r="BTN284" s="16"/>
      <c r="BTO284" s="16"/>
      <c r="BTP284" s="16"/>
      <c r="BTQ284" s="16"/>
      <c r="BTR284" s="16"/>
      <c r="BTS284" s="16"/>
      <c r="BTT284" s="16"/>
      <c r="BTU284" s="16"/>
      <c r="BTV284" s="16"/>
      <c r="BTW284" s="16"/>
      <c r="BTX284" s="16"/>
      <c r="BTY284" s="16"/>
      <c r="BTZ284" s="16"/>
      <c r="BUA284" s="16"/>
      <c r="BUB284" s="16"/>
      <c r="BUC284" s="16"/>
      <c r="BUD284" s="16"/>
      <c r="BUE284" s="16"/>
      <c r="BUF284" s="16"/>
      <c r="BUG284" s="16"/>
      <c r="BUH284" s="16"/>
      <c r="BUI284" s="16"/>
      <c r="BUJ284" s="16"/>
      <c r="BUK284" s="16"/>
      <c r="BUL284" s="16"/>
      <c r="BUM284" s="16"/>
      <c r="BUN284" s="16"/>
      <c r="BUO284" s="16"/>
      <c r="BUP284" s="16"/>
      <c r="BUQ284" s="16"/>
      <c r="BUR284" s="16"/>
      <c r="BUS284" s="16"/>
      <c r="BUT284" s="16"/>
      <c r="BUU284" s="16"/>
      <c r="BUV284" s="16"/>
      <c r="BUW284" s="16"/>
      <c r="BUX284" s="16"/>
      <c r="BUY284" s="16"/>
      <c r="BUZ284" s="16"/>
      <c r="BVA284" s="16"/>
      <c r="BVB284" s="16"/>
      <c r="BVC284" s="16"/>
      <c r="BVD284" s="16"/>
      <c r="BVE284" s="16"/>
      <c r="BVF284" s="16"/>
      <c r="BVG284" s="16"/>
      <c r="BVH284" s="16"/>
      <c r="BVI284" s="16"/>
      <c r="BVJ284" s="16"/>
      <c r="BVK284" s="16"/>
      <c r="BVL284" s="16"/>
      <c r="BVM284" s="16"/>
      <c r="BVN284" s="16"/>
      <c r="BVO284" s="16"/>
      <c r="BVP284" s="16"/>
      <c r="BVQ284" s="16"/>
      <c r="BVR284" s="16"/>
      <c r="BVS284" s="16"/>
      <c r="BVT284" s="16"/>
      <c r="BVU284" s="16"/>
      <c r="BVV284" s="16"/>
      <c r="BVW284" s="16"/>
      <c r="BVX284" s="16"/>
      <c r="BVY284" s="16"/>
      <c r="BVZ284" s="16"/>
      <c r="BWA284" s="16"/>
      <c r="BWB284" s="16"/>
      <c r="BWC284" s="16"/>
      <c r="BWD284" s="16"/>
      <c r="BWE284" s="16"/>
      <c r="BWF284" s="16"/>
      <c r="BWG284" s="16"/>
      <c r="BWH284" s="16"/>
      <c r="BWI284" s="16"/>
      <c r="BWJ284" s="16"/>
      <c r="BWK284" s="16"/>
      <c r="BWL284" s="16"/>
      <c r="BWM284" s="16"/>
      <c r="BWN284" s="16"/>
      <c r="BWO284" s="16"/>
      <c r="BWP284" s="16"/>
      <c r="BWQ284" s="16"/>
      <c r="BWR284" s="16"/>
      <c r="BWS284" s="16"/>
      <c r="BWT284" s="16"/>
      <c r="BWU284" s="16"/>
      <c r="BWV284" s="16"/>
      <c r="BWW284" s="16"/>
      <c r="BWX284" s="16"/>
      <c r="BWY284" s="16"/>
      <c r="BWZ284" s="16"/>
      <c r="BXA284" s="16"/>
      <c r="BXB284" s="16"/>
      <c r="BXC284" s="16"/>
      <c r="BXD284" s="16"/>
      <c r="BXE284" s="16"/>
      <c r="BXF284" s="16"/>
      <c r="BXG284" s="16"/>
      <c r="BXH284" s="16"/>
      <c r="BXI284" s="16"/>
      <c r="BXJ284" s="16"/>
      <c r="BXK284" s="16"/>
      <c r="BXL284" s="16"/>
      <c r="BXM284" s="16"/>
      <c r="BXN284" s="16"/>
      <c r="BXO284" s="16"/>
      <c r="BXP284" s="16"/>
      <c r="BXQ284" s="16"/>
      <c r="BXR284" s="16"/>
      <c r="BXS284" s="16"/>
      <c r="BXT284" s="16"/>
      <c r="BXU284" s="16"/>
      <c r="BXV284" s="16"/>
      <c r="BXW284" s="16"/>
      <c r="BXX284" s="16"/>
      <c r="BXY284" s="16"/>
      <c r="BXZ284" s="16"/>
      <c r="BYA284" s="16"/>
      <c r="BYB284" s="16"/>
      <c r="BYC284" s="16"/>
      <c r="BYD284" s="16"/>
      <c r="BYE284" s="16"/>
      <c r="BYF284" s="16"/>
      <c r="BYG284" s="16"/>
      <c r="BYH284" s="16"/>
      <c r="BYI284" s="16"/>
      <c r="BYJ284" s="16"/>
      <c r="BYK284" s="16"/>
      <c r="BYL284" s="16"/>
      <c r="BYM284" s="16"/>
      <c r="BYN284" s="16"/>
      <c r="BYO284" s="16"/>
      <c r="BYP284" s="16"/>
      <c r="BYQ284" s="16"/>
      <c r="BYR284" s="16"/>
      <c r="BYS284" s="16"/>
      <c r="BYT284" s="16"/>
      <c r="BYU284" s="16"/>
      <c r="BYV284" s="16"/>
      <c r="BYW284" s="16"/>
      <c r="BYX284" s="16"/>
      <c r="BYY284" s="16"/>
      <c r="BYZ284" s="16"/>
      <c r="BZA284" s="16"/>
      <c r="BZB284" s="16"/>
      <c r="BZC284" s="16"/>
      <c r="BZD284" s="16"/>
      <c r="BZE284" s="16"/>
      <c r="BZF284" s="16"/>
      <c r="BZG284" s="16"/>
      <c r="BZH284" s="16"/>
      <c r="BZI284" s="16"/>
      <c r="BZJ284" s="16"/>
      <c r="BZK284" s="16"/>
      <c r="BZL284" s="16"/>
      <c r="BZM284" s="16"/>
      <c r="BZN284" s="16"/>
      <c r="BZO284" s="16"/>
      <c r="BZP284" s="16"/>
      <c r="BZQ284" s="16"/>
      <c r="BZR284" s="16"/>
      <c r="BZS284" s="16"/>
      <c r="BZT284" s="16"/>
      <c r="BZU284" s="16"/>
      <c r="BZV284" s="16"/>
      <c r="BZW284" s="16"/>
      <c r="BZX284" s="16"/>
      <c r="BZY284" s="16"/>
      <c r="BZZ284" s="16"/>
      <c r="CAA284" s="16"/>
      <c r="CAB284" s="16"/>
      <c r="CAC284" s="16"/>
      <c r="CAD284" s="16"/>
      <c r="CAE284" s="16"/>
      <c r="CAF284" s="16"/>
      <c r="CAG284" s="16"/>
      <c r="CAH284" s="16"/>
      <c r="CAI284" s="16"/>
      <c r="CAJ284" s="16"/>
      <c r="CAK284" s="16"/>
      <c r="CAL284" s="16"/>
      <c r="CAM284" s="16"/>
      <c r="CAN284" s="16"/>
      <c r="CAO284" s="16"/>
      <c r="CAP284" s="16"/>
      <c r="CAQ284" s="16"/>
      <c r="CAR284" s="16"/>
      <c r="CAS284" s="16"/>
      <c r="CAT284" s="16"/>
      <c r="CAU284" s="16"/>
      <c r="CAV284" s="16"/>
      <c r="CAW284" s="16"/>
      <c r="CAX284" s="16"/>
      <c r="CAY284" s="16"/>
      <c r="CAZ284" s="16"/>
      <c r="CBA284" s="16"/>
      <c r="CBB284" s="16"/>
      <c r="CBC284" s="16"/>
      <c r="CBD284" s="16"/>
      <c r="CBE284" s="16"/>
      <c r="CBF284" s="16"/>
      <c r="CBG284" s="16"/>
      <c r="CBH284" s="16"/>
      <c r="CBI284" s="16"/>
      <c r="CBJ284" s="16"/>
      <c r="CBK284" s="16"/>
      <c r="CBL284" s="16"/>
      <c r="CBM284" s="16"/>
      <c r="CBN284" s="16"/>
      <c r="CBO284" s="16"/>
      <c r="CBP284" s="16"/>
      <c r="CBQ284" s="16"/>
      <c r="CBR284" s="16"/>
      <c r="CBS284" s="16"/>
      <c r="CBT284" s="16"/>
      <c r="CBU284" s="16"/>
      <c r="CBV284" s="16"/>
      <c r="CBW284" s="16"/>
      <c r="CBX284" s="16"/>
      <c r="CBY284" s="16"/>
      <c r="CBZ284" s="16"/>
      <c r="CCA284" s="16"/>
      <c r="CCB284" s="16"/>
      <c r="CCC284" s="16"/>
      <c r="CCD284" s="16"/>
      <c r="CCE284" s="16"/>
      <c r="CCF284" s="16"/>
      <c r="CCG284" s="16"/>
      <c r="CCH284" s="16"/>
      <c r="CCI284" s="16"/>
      <c r="CCJ284" s="16"/>
      <c r="CCK284" s="16"/>
      <c r="CCL284" s="16"/>
      <c r="CCM284" s="16"/>
      <c r="CCN284" s="16"/>
      <c r="CCO284" s="16"/>
      <c r="CCP284" s="16"/>
      <c r="CCQ284" s="16"/>
      <c r="CCR284" s="16"/>
      <c r="CCS284" s="16"/>
      <c r="CCT284" s="16"/>
      <c r="CCU284" s="16"/>
      <c r="CCV284" s="16"/>
      <c r="CCW284" s="16"/>
      <c r="CCX284" s="16"/>
      <c r="CCY284" s="16"/>
      <c r="CCZ284" s="16"/>
      <c r="CDA284" s="16"/>
      <c r="CDB284" s="16"/>
      <c r="CDC284" s="16"/>
      <c r="CDD284" s="16"/>
      <c r="CDE284" s="16"/>
      <c r="CDF284" s="16"/>
      <c r="CDG284" s="16"/>
      <c r="CDH284" s="16"/>
      <c r="CDI284" s="16"/>
      <c r="CDJ284" s="16"/>
      <c r="CDK284" s="16"/>
      <c r="CDL284" s="16"/>
      <c r="CDM284" s="16"/>
      <c r="CDN284" s="16"/>
      <c r="CDO284" s="16"/>
      <c r="CDP284" s="16"/>
      <c r="CDQ284" s="16"/>
      <c r="CDR284" s="16"/>
      <c r="CDS284" s="16"/>
      <c r="CDT284" s="16"/>
      <c r="CDU284" s="16"/>
      <c r="CDV284" s="16"/>
      <c r="CDW284" s="16"/>
      <c r="CDX284" s="16"/>
      <c r="CDY284" s="16"/>
      <c r="CDZ284" s="16"/>
      <c r="CEA284" s="16"/>
      <c r="CEB284" s="16"/>
      <c r="CEC284" s="16"/>
      <c r="CED284" s="16"/>
      <c r="CEE284" s="16"/>
      <c r="CEF284" s="16"/>
      <c r="CEG284" s="16"/>
      <c r="CEH284" s="16"/>
      <c r="CEI284" s="16"/>
      <c r="CEJ284" s="16"/>
      <c r="CEK284" s="16"/>
      <c r="CEL284" s="16"/>
      <c r="CEM284" s="16"/>
      <c r="CEN284" s="16"/>
      <c r="CEO284" s="16"/>
      <c r="CEP284" s="16"/>
      <c r="CEQ284" s="16"/>
      <c r="CER284" s="16"/>
      <c r="CES284" s="16"/>
      <c r="CET284" s="16"/>
      <c r="CEU284" s="16"/>
      <c r="CEV284" s="16"/>
      <c r="CEW284" s="16"/>
      <c r="CEX284" s="16"/>
      <c r="CEY284" s="16"/>
      <c r="CEZ284" s="16"/>
      <c r="CFA284" s="16"/>
      <c r="CFB284" s="16"/>
      <c r="CFC284" s="16"/>
      <c r="CFD284" s="16"/>
      <c r="CFE284" s="16"/>
      <c r="CFF284" s="16"/>
      <c r="CFG284" s="16"/>
      <c r="CFH284" s="16"/>
      <c r="CFI284" s="16"/>
      <c r="CFJ284" s="16"/>
      <c r="CFK284" s="16"/>
      <c r="CFL284" s="16"/>
      <c r="CFM284" s="16"/>
      <c r="CFN284" s="16"/>
      <c r="CFO284" s="16"/>
      <c r="CFP284" s="16"/>
      <c r="CFQ284" s="16"/>
      <c r="CFR284" s="16"/>
      <c r="CFS284" s="16"/>
      <c r="CFT284" s="16"/>
      <c r="CFU284" s="16"/>
      <c r="CFV284" s="16"/>
      <c r="CFW284" s="16"/>
      <c r="CFX284" s="16"/>
      <c r="CFY284" s="16"/>
      <c r="CFZ284" s="16"/>
      <c r="CGA284" s="16"/>
      <c r="CGB284" s="16"/>
      <c r="CGC284" s="16"/>
      <c r="CGD284" s="16"/>
      <c r="CGE284" s="16"/>
      <c r="CGF284" s="16"/>
      <c r="CGG284" s="16"/>
      <c r="CGH284" s="16"/>
      <c r="CGI284" s="16"/>
      <c r="CGJ284" s="16"/>
      <c r="CGK284" s="16"/>
      <c r="CGL284" s="16"/>
      <c r="CGM284" s="16"/>
      <c r="CGN284" s="16"/>
      <c r="CGO284" s="16"/>
      <c r="CGP284" s="16"/>
      <c r="CGQ284" s="16"/>
      <c r="CGR284" s="16"/>
      <c r="CGS284" s="16"/>
      <c r="CGT284" s="16"/>
      <c r="CGU284" s="16"/>
      <c r="CGV284" s="16"/>
      <c r="CGW284" s="16"/>
      <c r="CGX284" s="16"/>
      <c r="CGY284" s="16"/>
      <c r="CGZ284" s="16"/>
      <c r="CHA284" s="16"/>
      <c r="CHB284" s="16"/>
      <c r="CHC284" s="16"/>
      <c r="CHD284" s="16"/>
      <c r="CHE284" s="16"/>
      <c r="CHF284" s="16"/>
      <c r="CHG284" s="16"/>
      <c r="CHH284" s="16"/>
      <c r="CHI284" s="16"/>
      <c r="CHJ284" s="16"/>
      <c r="CHK284" s="16"/>
      <c r="CHL284" s="16"/>
      <c r="CHM284" s="16"/>
      <c r="CHN284" s="16"/>
      <c r="CHO284" s="16"/>
      <c r="CHP284" s="16"/>
      <c r="CHQ284" s="16"/>
      <c r="CHR284" s="16"/>
      <c r="CHS284" s="16"/>
      <c r="CHT284" s="16"/>
      <c r="CHU284" s="16"/>
      <c r="CHV284" s="16"/>
      <c r="CHW284" s="16"/>
      <c r="CHX284" s="16"/>
      <c r="CHY284" s="16"/>
      <c r="CHZ284" s="16"/>
      <c r="CIA284" s="16"/>
      <c r="CIB284" s="16"/>
      <c r="CIC284" s="16"/>
      <c r="CID284" s="16"/>
      <c r="CIE284" s="16"/>
      <c r="CIF284" s="16"/>
      <c r="CIG284" s="16"/>
      <c r="CIH284" s="16"/>
      <c r="CII284" s="16"/>
      <c r="CIJ284" s="16"/>
      <c r="CIK284" s="16"/>
      <c r="CIL284" s="16"/>
      <c r="CIM284" s="16"/>
      <c r="CIN284" s="16"/>
      <c r="CIO284" s="16"/>
      <c r="CIP284" s="16"/>
      <c r="CIQ284" s="16"/>
      <c r="CIR284" s="16"/>
      <c r="CIS284" s="16"/>
      <c r="CIT284" s="16"/>
      <c r="CIU284" s="16"/>
      <c r="CIV284" s="16"/>
      <c r="CIW284" s="16"/>
      <c r="CIX284" s="16"/>
      <c r="CIY284" s="16"/>
      <c r="CIZ284" s="16"/>
      <c r="CJA284" s="16"/>
      <c r="CJB284" s="16"/>
      <c r="CJC284" s="16"/>
      <c r="CJD284" s="16"/>
      <c r="CJE284" s="16"/>
      <c r="CJF284" s="16"/>
      <c r="CJG284" s="16"/>
      <c r="CJH284" s="16"/>
      <c r="CJI284" s="16"/>
      <c r="CJJ284" s="16"/>
      <c r="CJK284" s="16"/>
      <c r="CJL284" s="16"/>
      <c r="CJM284" s="16"/>
      <c r="CJN284" s="16"/>
      <c r="CJO284" s="16"/>
      <c r="CJP284" s="16"/>
      <c r="CJQ284" s="16"/>
      <c r="CJR284" s="16"/>
      <c r="CJS284" s="16"/>
      <c r="CJT284" s="16"/>
      <c r="CJU284" s="16"/>
      <c r="CJV284" s="16"/>
      <c r="CJW284" s="16"/>
      <c r="CJX284" s="16"/>
      <c r="CJY284" s="16"/>
      <c r="CJZ284" s="16"/>
      <c r="CKA284" s="16"/>
      <c r="CKB284" s="16"/>
      <c r="CKC284" s="16"/>
      <c r="CKD284" s="16"/>
      <c r="CKE284" s="16"/>
      <c r="CKF284" s="16"/>
      <c r="CKG284" s="16"/>
      <c r="CKH284" s="16"/>
      <c r="CKI284" s="16"/>
      <c r="CKJ284" s="16"/>
      <c r="CKK284" s="16"/>
      <c r="CKL284" s="16"/>
      <c r="CKM284" s="16"/>
      <c r="CKN284" s="16"/>
      <c r="CKO284" s="16"/>
      <c r="CKP284" s="16"/>
      <c r="CKQ284" s="16"/>
      <c r="CKR284" s="16"/>
      <c r="CKS284" s="16"/>
      <c r="CKT284" s="16"/>
      <c r="CKU284" s="16"/>
      <c r="CKV284" s="16"/>
      <c r="CKW284" s="16"/>
      <c r="CKX284" s="16"/>
      <c r="CKY284" s="16"/>
      <c r="CKZ284" s="16"/>
      <c r="CLA284" s="16"/>
      <c r="CLB284" s="16"/>
      <c r="CLC284" s="16"/>
      <c r="CLD284" s="16"/>
      <c r="CLE284" s="16"/>
      <c r="CLF284" s="16"/>
      <c r="CLG284" s="16"/>
      <c r="CLH284" s="16"/>
      <c r="CLI284" s="16"/>
      <c r="CLJ284" s="16"/>
      <c r="CLK284" s="16"/>
      <c r="CLL284" s="16"/>
      <c r="CLM284" s="16"/>
      <c r="CLN284" s="16"/>
      <c r="CLO284" s="16"/>
      <c r="CLP284" s="16"/>
      <c r="CLQ284" s="16"/>
      <c r="CLR284" s="16"/>
      <c r="CLS284" s="16"/>
      <c r="CLT284" s="16"/>
      <c r="CLU284" s="16"/>
      <c r="CLV284" s="16"/>
      <c r="CLW284" s="16"/>
      <c r="CLX284" s="16"/>
      <c r="CLY284" s="16"/>
      <c r="CLZ284" s="16"/>
      <c r="CMA284" s="16"/>
      <c r="CMB284" s="16"/>
      <c r="CMC284" s="16"/>
      <c r="CMD284" s="16"/>
      <c r="CME284" s="16"/>
      <c r="CMF284" s="16"/>
      <c r="CMG284" s="16"/>
      <c r="CMH284" s="16"/>
      <c r="CMI284" s="16"/>
      <c r="CMJ284" s="16"/>
      <c r="CMK284" s="16"/>
      <c r="CML284" s="16"/>
      <c r="CMM284" s="16"/>
      <c r="CMN284" s="16"/>
      <c r="CMO284" s="16"/>
      <c r="CMP284" s="16"/>
      <c r="CMQ284" s="16"/>
      <c r="CMR284" s="16"/>
      <c r="CMS284" s="16"/>
      <c r="CMT284" s="16"/>
      <c r="CMU284" s="16"/>
      <c r="CMV284" s="16"/>
      <c r="CMW284" s="16"/>
      <c r="CMX284" s="16"/>
      <c r="CMY284" s="16"/>
      <c r="CMZ284" s="16"/>
      <c r="CNA284" s="16"/>
      <c r="CNB284" s="16"/>
      <c r="CNC284" s="16"/>
      <c r="CND284" s="16"/>
      <c r="CNE284" s="16"/>
      <c r="CNF284" s="16"/>
      <c r="CNG284" s="16"/>
      <c r="CNH284" s="16"/>
      <c r="CNI284" s="16"/>
      <c r="CNJ284" s="16"/>
      <c r="CNK284" s="16"/>
      <c r="CNL284" s="16"/>
      <c r="CNM284" s="16"/>
      <c r="CNN284" s="16"/>
      <c r="CNO284" s="16"/>
      <c r="CNP284" s="16"/>
      <c r="CNQ284" s="16"/>
      <c r="CNR284" s="16"/>
      <c r="CNS284" s="16"/>
      <c r="CNT284" s="16"/>
      <c r="CNU284" s="16"/>
      <c r="CNV284" s="16"/>
      <c r="CNW284" s="16"/>
      <c r="CNX284" s="16"/>
      <c r="CNY284" s="16"/>
      <c r="CNZ284" s="16"/>
      <c r="COA284" s="16"/>
      <c r="COB284" s="16"/>
      <c r="COC284" s="16"/>
      <c r="COD284" s="16"/>
      <c r="COE284" s="16"/>
      <c r="COF284" s="16"/>
      <c r="COG284" s="16"/>
      <c r="COH284" s="16"/>
      <c r="COI284" s="16"/>
      <c r="COJ284" s="16"/>
      <c r="COK284" s="16"/>
      <c r="COL284" s="16"/>
      <c r="COM284" s="16"/>
      <c r="CON284" s="16"/>
      <c r="COO284" s="16"/>
      <c r="COP284" s="16"/>
      <c r="COQ284" s="16"/>
      <c r="COR284" s="16"/>
      <c r="COS284" s="16"/>
      <c r="COT284" s="16"/>
      <c r="COU284" s="16"/>
      <c r="COV284" s="16"/>
      <c r="COW284" s="16"/>
      <c r="COX284" s="16"/>
      <c r="COY284" s="16"/>
      <c r="COZ284" s="16"/>
      <c r="CPA284" s="16"/>
      <c r="CPB284" s="16"/>
      <c r="CPC284" s="16"/>
      <c r="CPD284" s="16"/>
      <c r="CPE284" s="16"/>
      <c r="CPF284" s="16"/>
      <c r="CPG284" s="16"/>
      <c r="CPH284" s="16"/>
      <c r="CPI284" s="16"/>
      <c r="CPJ284" s="16"/>
      <c r="CPK284" s="16"/>
      <c r="CPL284" s="16"/>
      <c r="CPM284" s="16"/>
      <c r="CPN284" s="16"/>
      <c r="CPO284" s="16"/>
      <c r="CPP284" s="16"/>
      <c r="CPQ284" s="16"/>
      <c r="CPR284" s="16"/>
      <c r="CPS284" s="16"/>
      <c r="CPT284" s="16"/>
      <c r="CPU284" s="16"/>
      <c r="CPV284" s="16"/>
      <c r="CPW284" s="16"/>
      <c r="CPX284" s="16"/>
      <c r="CPY284" s="16"/>
      <c r="CPZ284" s="16"/>
      <c r="CQA284" s="16"/>
      <c r="CQB284" s="16"/>
      <c r="CQC284" s="16"/>
      <c r="CQD284" s="16"/>
      <c r="CQE284" s="16"/>
      <c r="CQF284" s="16"/>
      <c r="CQG284" s="16"/>
      <c r="CQH284" s="16"/>
      <c r="CQI284" s="16"/>
      <c r="CQJ284" s="16"/>
      <c r="CQK284" s="16"/>
      <c r="CQL284" s="16"/>
      <c r="CQM284" s="16"/>
      <c r="CQN284" s="16"/>
      <c r="CQO284" s="16"/>
      <c r="CQP284" s="16"/>
      <c r="CQQ284" s="16"/>
      <c r="CQR284" s="16"/>
      <c r="CQS284" s="16"/>
      <c r="CQT284" s="16"/>
      <c r="CQU284" s="16"/>
      <c r="CQV284" s="16"/>
      <c r="CQW284" s="16"/>
      <c r="CQX284" s="16"/>
      <c r="CQY284" s="16"/>
      <c r="CQZ284" s="16"/>
      <c r="CRA284" s="16"/>
      <c r="CRB284" s="16"/>
      <c r="CRC284" s="16"/>
      <c r="CRD284" s="16"/>
      <c r="CRE284" s="16"/>
      <c r="CRF284" s="16"/>
      <c r="CRG284" s="16"/>
      <c r="CRH284" s="16"/>
      <c r="CRI284" s="16"/>
      <c r="CRJ284" s="16"/>
      <c r="CRK284" s="16"/>
      <c r="CRL284" s="16"/>
      <c r="CRM284" s="16"/>
      <c r="CRN284" s="16"/>
      <c r="CRO284" s="16"/>
      <c r="CRP284" s="16"/>
      <c r="CRQ284" s="16"/>
      <c r="CRR284" s="16"/>
      <c r="CRS284" s="16"/>
      <c r="CRT284" s="16"/>
      <c r="CRU284" s="16"/>
      <c r="CRV284" s="16"/>
      <c r="CRW284" s="16"/>
      <c r="CRX284" s="16"/>
      <c r="CRY284" s="16"/>
      <c r="CRZ284" s="16"/>
      <c r="CSA284" s="16"/>
      <c r="CSB284" s="16"/>
      <c r="CSC284" s="16"/>
      <c r="CSD284" s="16"/>
      <c r="CSE284" s="16"/>
      <c r="CSF284" s="16"/>
      <c r="CSG284" s="16"/>
      <c r="CSH284" s="16"/>
      <c r="CSI284" s="16"/>
      <c r="CSJ284" s="16"/>
      <c r="CSK284" s="16"/>
      <c r="CSL284" s="16"/>
      <c r="CSM284" s="16"/>
      <c r="CSN284" s="16"/>
      <c r="CSO284" s="16"/>
      <c r="CSP284" s="16"/>
      <c r="CSQ284" s="16"/>
      <c r="CSR284" s="16"/>
      <c r="CSS284" s="16"/>
      <c r="CST284" s="16"/>
      <c r="CSU284" s="16"/>
      <c r="CSV284" s="16"/>
      <c r="CSW284" s="16"/>
      <c r="CSX284" s="16"/>
      <c r="CSY284" s="16"/>
      <c r="CSZ284" s="16"/>
      <c r="CTA284" s="16"/>
      <c r="CTB284" s="16"/>
      <c r="CTC284" s="16"/>
      <c r="CTD284" s="16"/>
      <c r="CTE284" s="16"/>
      <c r="CTF284" s="16"/>
      <c r="CTG284" s="16"/>
      <c r="CTH284" s="16"/>
      <c r="CTI284" s="16"/>
      <c r="CTJ284" s="16"/>
      <c r="CTK284" s="16"/>
      <c r="CTL284" s="16"/>
      <c r="CTM284" s="16"/>
      <c r="CTN284" s="16"/>
      <c r="CTO284" s="16"/>
      <c r="CTP284" s="16"/>
      <c r="CTQ284" s="16"/>
      <c r="CTR284" s="16"/>
      <c r="CTS284" s="16"/>
      <c r="CTT284" s="16"/>
      <c r="CTU284" s="16"/>
      <c r="CTV284" s="16"/>
      <c r="CTW284" s="16"/>
      <c r="CTX284" s="16"/>
      <c r="CTY284" s="16"/>
      <c r="CTZ284" s="16"/>
      <c r="CUA284" s="16"/>
      <c r="CUB284" s="16"/>
      <c r="CUC284" s="16"/>
      <c r="CUD284" s="16"/>
      <c r="CUE284" s="16"/>
      <c r="CUF284" s="16"/>
      <c r="CUG284" s="16"/>
      <c r="CUH284" s="16"/>
      <c r="CUI284" s="16"/>
      <c r="CUJ284" s="16"/>
      <c r="CUK284" s="16"/>
      <c r="CUL284" s="16"/>
      <c r="CUM284" s="16"/>
      <c r="CUN284" s="16"/>
      <c r="CUO284" s="16"/>
      <c r="CUP284" s="16"/>
      <c r="CUQ284" s="16"/>
      <c r="CUR284" s="16"/>
      <c r="CUS284" s="16"/>
      <c r="CUT284" s="16"/>
      <c r="CUU284" s="16"/>
      <c r="CUV284" s="16"/>
      <c r="CUW284" s="16"/>
      <c r="CUX284" s="16"/>
      <c r="CUY284" s="16"/>
      <c r="CUZ284" s="16"/>
      <c r="CVA284" s="16"/>
      <c r="CVB284" s="16"/>
      <c r="CVC284" s="16"/>
      <c r="CVD284" s="16"/>
      <c r="CVE284" s="16"/>
      <c r="CVF284" s="16"/>
      <c r="CVG284" s="16"/>
      <c r="CVH284" s="16"/>
      <c r="CVI284" s="16"/>
      <c r="CVJ284" s="16"/>
      <c r="CVK284" s="16"/>
      <c r="CVL284" s="16"/>
      <c r="CVM284" s="16"/>
      <c r="CVN284" s="16"/>
      <c r="CVO284" s="16"/>
      <c r="CVP284" s="16"/>
      <c r="CVQ284" s="16"/>
      <c r="CVR284" s="16"/>
      <c r="CVS284" s="16"/>
      <c r="CVT284" s="16"/>
      <c r="CVU284" s="16"/>
      <c r="CVV284" s="16"/>
      <c r="CVW284" s="16"/>
      <c r="CVX284" s="16"/>
      <c r="CVY284" s="16"/>
      <c r="CVZ284" s="16"/>
      <c r="CWA284" s="16"/>
      <c r="CWB284" s="16"/>
      <c r="CWC284" s="16"/>
      <c r="CWD284" s="16"/>
      <c r="CWE284" s="16"/>
      <c r="CWF284" s="16"/>
      <c r="CWG284" s="16"/>
      <c r="CWH284" s="16"/>
      <c r="CWI284" s="16"/>
      <c r="CWJ284" s="16"/>
      <c r="CWK284" s="16"/>
      <c r="CWL284" s="16"/>
      <c r="CWM284" s="16"/>
      <c r="CWN284" s="16"/>
      <c r="CWO284" s="16"/>
      <c r="CWP284" s="16"/>
      <c r="CWQ284" s="16"/>
      <c r="CWR284" s="16"/>
      <c r="CWS284" s="16"/>
      <c r="CWT284" s="16"/>
      <c r="CWU284" s="16"/>
      <c r="CWV284" s="16"/>
      <c r="CWW284" s="16"/>
      <c r="CWX284" s="16"/>
      <c r="CWY284" s="16"/>
      <c r="CWZ284" s="16"/>
      <c r="CXA284" s="16"/>
      <c r="CXB284" s="16"/>
      <c r="CXC284" s="16"/>
      <c r="CXD284" s="16"/>
      <c r="CXE284" s="16"/>
      <c r="CXF284" s="16"/>
      <c r="CXG284" s="16"/>
      <c r="CXH284" s="16"/>
      <c r="CXI284" s="16"/>
      <c r="CXJ284" s="16"/>
      <c r="CXK284" s="16"/>
      <c r="CXL284" s="16"/>
      <c r="CXM284" s="16"/>
      <c r="CXN284" s="16"/>
      <c r="CXO284" s="16"/>
      <c r="CXP284" s="16"/>
      <c r="CXQ284" s="16"/>
      <c r="CXR284" s="16"/>
      <c r="CXS284" s="16"/>
      <c r="CXT284" s="16"/>
      <c r="CXU284" s="16"/>
      <c r="CXV284" s="16"/>
      <c r="CXW284" s="16"/>
      <c r="CXX284" s="16"/>
      <c r="CXY284" s="16"/>
      <c r="CXZ284" s="16"/>
      <c r="CYA284" s="16"/>
      <c r="CYB284" s="16"/>
      <c r="CYC284" s="16"/>
      <c r="CYD284" s="16"/>
      <c r="CYE284" s="16"/>
      <c r="CYF284" s="16"/>
      <c r="CYG284" s="16"/>
      <c r="CYH284" s="16"/>
      <c r="CYI284" s="16"/>
      <c r="CYJ284" s="16"/>
      <c r="CYK284" s="16"/>
      <c r="CYL284" s="16"/>
      <c r="CYM284" s="16"/>
      <c r="CYN284" s="16"/>
      <c r="CYO284" s="16"/>
      <c r="CYP284" s="16"/>
      <c r="CYQ284" s="16"/>
      <c r="CYR284" s="16"/>
      <c r="CYS284" s="16"/>
      <c r="CYT284" s="16"/>
      <c r="CYU284" s="16"/>
      <c r="CYV284" s="16"/>
      <c r="CYW284" s="16"/>
      <c r="CYX284" s="16"/>
      <c r="CYY284" s="16"/>
      <c r="CYZ284" s="16"/>
      <c r="CZA284" s="16"/>
      <c r="CZB284" s="16"/>
      <c r="CZC284" s="16"/>
      <c r="CZD284" s="16"/>
      <c r="CZE284" s="16"/>
      <c r="CZF284" s="16"/>
      <c r="CZG284" s="16"/>
      <c r="CZH284" s="16"/>
      <c r="CZI284" s="16"/>
      <c r="CZJ284" s="16"/>
      <c r="CZK284" s="16"/>
      <c r="CZL284" s="16"/>
      <c r="CZM284" s="16"/>
      <c r="CZN284" s="16"/>
      <c r="CZO284" s="16"/>
      <c r="CZP284" s="16"/>
      <c r="CZQ284" s="16"/>
      <c r="CZR284" s="16"/>
      <c r="CZS284" s="16"/>
      <c r="CZT284" s="16"/>
      <c r="CZU284" s="16"/>
      <c r="CZV284" s="16"/>
      <c r="CZW284" s="16"/>
      <c r="CZX284" s="16"/>
      <c r="CZY284" s="16"/>
      <c r="CZZ284" s="16"/>
      <c r="DAA284" s="16"/>
      <c r="DAB284" s="16"/>
      <c r="DAC284" s="16"/>
      <c r="DAD284" s="16"/>
      <c r="DAE284" s="16"/>
      <c r="DAF284" s="16"/>
      <c r="DAG284" s="16"/>
      <c r="DAH284" s="16"/>
      <c r="DAI284" s="16"/>
      <c r="DAJ284" s="16"/>
      <c r="DAK284" s="16"/>
      <c r="DAL284" s="16"/>
      <c r="DAM284" s="16"/>
      <c r="DAN284" s="16"/>
      <c r="DAO284" s="16"/>
      <c r="DAP284" s="16"/>
      <c r="DAQ284" s="16"/>
      <c r="DAR284" s="16"/>
      <c r="DAS284" s="16"/>
      <c r="DAT284" s="16"/>
      <c r="DAU284" s="16"/>
      <c r="DAV284" s="16"/>
      <c r="DAW284" s="16"/>
      <c r="DAX284" s="16"/>
      <c r="DAY284" s="16"/>
      <c r="DAZ284" s="16"/>
      <c r="DBA284" s="16"/>
      <c r="DBB284" s="16"/>
      <c r="DBC284" s="16"/>
      <c r="DBD284" s="16"/>
      <c r="DBE284" s="16"/>
      <c r="DBF284" s="16"/>
      <c r="DBG284" s="16"/>
      <c r="DBH284" s="16"/>
      <c r="DBI284" s="16"/>
      <c r="DBJ284" s="16"/>
      <c r="DBK284" s="16"/>
      <c r="DBL284" s="16"/>
      <c r="DBM284" s="16"/>
      <c r="DBN284" s="16"/>
      <c r="DBO284" s="16"/>
      <c r="DBP284" s="16"/>
      <c r="DBQ284" s="16"/>
      <c r="DBR284" s="16"/>
      <c r="DBS284" s="16"/>
      <c r="DBT284" s="16"/>
      <c r="DBU284" s="16"/>
      <c r="DBV284" s="16"/>
      <c r="DBW284" s="16"/>
      <c r="DBX284" s="16"/>
      <c r="DBY284" s="16"/>
      <c r="DBZ284" s="16"/>
      <c r="DCA284" s="16"/>
      <c r="DCB284" s="16"/>
      <c r="DCC284" s="16"/>
      <c r="DCD284" s="16"/>
      <c r="DCE284" s="16"/>
      <c r="DCF284" s="16"/>
      <c r="DCG284" s="16"/>
      <c r="DCH284" s="16"/>
      <c r="DCI284" s="16"/>
      <c r="DCJ284" s="16"/>
      <c r="DCK284" s="16"/>
      <c r="DCL284" s="16"/>
      <c r="DCM284" s="16"/>
      <c r="DCN284" s="16"/>
      <c r="DCO284" s="16"/>
      <c r="DCP284" s="16"/>
      <c r="DCQ284" s="16"/>
      <c r="DCR284" s="16"/>
      <c r="DCS284" s="16"/>
      <c r="DCT284" s="16"/>
      <c r="DCU284" s="16"/>
      <c r="DCV284" s="16"/>
      <c r="DCW284" s="16"/>
      <c r="DCX284" s="16"/>
      <c r="DCY284" s="16"/>
      <c r="DCZ284" s="16"/>
      <c r="DDA284" s="16"/>
      <c r="DDB284" s="16"/>
      <c r="DDC284" s="16"/>
      <c r="DDD284" s="16"/>
      <c r="DDE284" s="16"/>
      <c r="DDF284" s="16"/>
      <c r="DDG284" s="16"/>
      <c r="DDH284" s="16"/>
      <c r="DDI284" s="16"/>
      <c r="DDJ284" s="16"/>
      <c r="DDK284" s="16"/>
      <c r="DDL284" s="16"/>
      <c r="DDM284" s="16"/>
      <c r="DDN284" s="16"/>
      <c r="DDO284" s="16"/>
      <c r="DDP284" s="16"/>
      <c r="DDQ284" s="16"/>
      <c r="DDR284" s="16"/>
      <c r="DDS284" s="16"/>
      <c r="DDT284" s="16"/>
      <c r="DDU284" s="16"/>
      <c r="DDV284" s="16"/>
      <c r="DDW284" s="16"/>
      <c r="DDX284" s="16"/>
      <c r="DDY284" s="16"/>
      <c r="DDZ284" s="16"/>
      <c r="DEA284" s="16"/>
      <c r="DEB284" s="16"/>
      <c r="DEC284" s="16"/>
      <c r="DED284" s="16"/>
      <c r="DEE284" s="16"/>
      <c r="DEF284" s="16"/>
      <c r="DEG284" s="16"/>
      <c r="DEH284" s="16"/>
      <c r="DEI284" s="16"/>
      <c r="DEJ284" s="16"/>
      <c r="DEK284" s="16"/>
      <c r="DEL284" s="16"/>
      <c r="DEM284" s="16"/>
      <c r="DEN284" s="16"/>
      <c r="DEO284" s="16"/>
      <c r="DEP284" s="16"/>
      <c r="DEQ284" s="16"/>
      <c r="DER284" s="16"/>
      <c r="DES284" s="16"/>
      <c r="DET284" s="16"/>
      <c r="DEU284" s="16"/>
      <c r="DEV284" s="16"/>
      <c r="DEW284" s="16"/>
      <c r="DEX284" s="16"/>
      <c r="DEY284" s="16"/>
      <c r="DEZ284" s="16"/>
      <c r="DFA284" s="16"/>
      <c r="DFB284" s="16"/>
      <c r="DFC284" s="16"/>
      <c r="DFD284" s="16"/>
      <c r="DFE284" s="16"/>
      <c r="DFF284" s="16"/>
      <c r="DFG284" s="16"/>
      <c r="DFH284" s="16"/>
      <c r="DFI284" s="16"/>
      <c r="DFJ284" s="16"/>
      <c r="DFK284" s="16"/>
      <c r="DFL284" s="16"/>
      <c r="DFM284" s="16"/>
      <c r="DFN284" s="16"/>
      <c r="DFO284" s="16"/>
      <c r="DFP284" s="16"/>
      <c r="DFQ284" s="16"/>
      <c r="DFR284" s="16"/>
      <c r="DFS284" s="16"/>
      <c r="DFT284" s="16"/>
      <c r="DFU284" s="16"/>
      <c r="DFV284" s="16"/>
      <c r="DFW284" s="16"/>
      <c r="DFX284" s="16"/>
      <c r="DFY284" s="16"/>
      <c r="DFZ284" s="16"/>
      <c r="DGA284" s="16"/>
      <c r="DGB284" s="16"/>
      <c r="DGC284" s="16"/>
      <c r="DGD284" s="16"/>
      <c r="DGE284" s="16"/>
      <c r="DGF284" s="16"/>
      <c r="DGG284" s="16"/>
      <c r="DGH284" s="16"/>
      <c r="DGI284" s="16"/>
      <c r="DGJ284" s="16"/>
      <c r="DGK284" s="16"/>
      <c r="DGL284" s="16"/>
      <c r="DGM284" s="16"/>
      <c r="DGN284" s="16"/>
      <c r="DGO284" s="16"/>
      <c r="DGP284" s="16"/>
      <c r="DGQ284" s="16"/>
      <c r="DGR284" s="16"/>
      <c r="DGS284" s="16"/>
      <c r="DGT284" s="16"/>
      <c r="DGU284" s="16"/>
      <c r="DGV284" s="16"/>
      <c r="DGW284" s="16"/>
      <c r="DGX284" s="16"/>
      <c r="DGY284" s="16"/>
      <c r="DGZ284" s="16"/>
      <c r="DHA284" s="16"/>
      <c r="DHB284" s="16"/>
      <c r="DHC284" s="16"/>
      <c r="DHD284" s="16"/>
      <c r="DHE284" s="16"/>
      <c r="DHF284" s="16"/>
      <c r="DHG284" s="16"/>
      <c r="DHH284" s="16"/>
      <c r="DHI284" s="16"/>
      <c r="DHJ284" s="16"/>
      <c r="DHK284" s="16"/>
      <c r="DHL284" s="16"/>
      <c r="DHM284" s="16"/>
      <c r="DHN284" s="16"/>
      <c r="DHO284" s="16"/>
      <c r="DHP284" s="16"/>
      <c r="DHQ284" s="16"/>
      <c r="DHR284" s="16"/>
      <c r="DHS284" s="16"/>
      <c r="DHT284" s="16"/>
      <c r="DHU284" s="16"/>
      <c r="DHV284" s="16"/>
      <c r="DHW284" s="16"/>
      <c r="DHX284" s="16"/>
      <c r="DHY284" s="16"/>
      <c r="DHZ284" s="16"/>
      <c r="DIA284" s="16"/>
      <c r="DIB284" s="16"/>
      <c r="DIC284" s="16"/>
      <c r="DID284" s="16"/>
      <c r="DIE284" s="16"/>
      <c r="DIF284" s="16"/>
      <c r="DIG284" s="16"/>
      <c r="DIH284" s="16"/>
      <c r="DII284" s="16"/>
      <c r="DIJ284" s="16"/>
      <c r="DIK284" s="16"/>
      <c r="DIL284" s="16"/>
      <c r="DIM284" s="16"/>
      <c r="DIN284" s="16"/>
      <c r="DIO284" s="16"/>
      <c r="DIP284" s="16"/>
      <c r="DIQ284" s="16"/>
      <c r="DIR284" s="16"/>
      <c r="DIS284" s="16"/>
      <c r="DIT284" s="16"/>
      <c r="DIU284" s="16"/>
      <c r="DIV284" s="16"/>
      <c r="DIW284" s="16"/>
      <c r="DIX284" s="16"/>
      <c r="DIY284" s="16"/>
      <c r="DIZ284" s="16"/>
      <c r="DJA284" s="16"/>
      <c r="DJB284" s="16"/>
      <c r="DJC284" s="16"/>
      <c r="DJD284" s="16"/>
      <c r="DJE284" s="16"/>
      <c r="DJF284" s="16"/>
      <c r="DJG284" s="16"/>
      <c r="DJH284" s="16"/>
      <c r="DJI284" s="16"/>
      <c r="DJJ284" s="16"/>
      <c r="DJK284" s="16"/>
      <c r="DJL284" s="16"/>
      <c r="DJM284" s="16"/>
      <c r="DJN284" s="16"/>
      <c r="DJO284" s="16"/>
      <c r="DJP284" s="16"/>
      <c r="DJQ284" s="16"/>
      <c r="DJR284" s="16"/>
      <c r="DJS284" s="16"/>
      <c r="DJT284" s="16"/>
      <c r="DJU284" s="16"/>
      <c r="DJV284" s="16"/>
      <c r="DJW284" s="16"/>
      <c r="DJX284" s="16"/>
      <c r="DJY284" s="16"/>
      <c r="DJZ284" s="16"/>
      <c r="DKA284" s="16"/>
      <c r="DKB284" s="16"/>
      <c r="DKC284" s="16"/>
      <c r="DKD284" s="16"/>
      <c r="DKE284" s="16"/>
      <c r="DKF284" s="16"/>
      <c r="DKG284" s="16"/>
      <c r="DKH284" s="16"/>
      <c r="DKI284" s="16"/>
      <c r="DKJ284" s="16"/>
      <c r="DKK284" s="16"/>
      <c r="DKL284" s="16"/>
      <c r="DKM284" s="16"/>
      <c r="DKN284" s="16"/>
      <c r="DKO284" s="16"/>
      <c r="DKP284" s="16"/>
      <c r="DKQ284" s="16"/>
      <c r="DKR284" s="16"/>
      <c r="DKS284" s="16"/>
      <c r="DKT284" s="16"/>
      <c r="DKU284" s="16"/>
      <c r="DKV284" s="16"/>
      <c r="DKW284" s="16"/>
      <c r="DKX284" s="16"/>
      <c r="DKY284" s="16"/>
      <c r="DKZ284" s="16"/>
      <c r="DLA284" s="16"/>
      <c r="DLB284" s="16"/>
      <c r="DLC284" s="16"/>
      <c r="DLD284" s="16"/>
      <c r="DLE284" s="16"/>
      <c r="DLF284" s="16"/>
      <c r="DLG284" s="16"/>
      <c r="DLH284" s="16"/>
      <c r="DLI284" s="16"/>
      <c r="DLJ284" s="16"/>
      <c r="DLK284" s="16"/>
      <c r="DLL284" s="16"/>
      <c r="DLM284" s="16"/>
      <c r="DLN284" s="16"/>
      <c r="DLO284" s="16"/>
      <c r="DLP284" s="16"/>
      <c r="DLQ284" s="16"/>
      <c r="DLR284" s="16"/>
      <c r="DLS284" s="16"/>
      <c r="DLT284" s="16"/>
      <c r="DLU284" s="16"/>
      <c r="DLV284" s="16"/>
      <c r="DLW284" s="16"/>
      <c r="DLX284" s="16"/>
      <c r="DLY284" s="16"/>
      <c r="DLZ284" s="16"/>
      <c r="DMA284" s="16"/>
      <c r="DMB284" s="16"/>
      <c r="DMC284" s="16"/>
      <c r="DMD284" s="16"/>
      <c r="DME284" s="16"/>
      <c r="DMF284" s="16"/>
      <c r="DMG284" s="16"/>
      <c r="DMH284" s="16"/>
      <c r="DMI284" s="16"/>
      <c r="DMJ284" s="16"/>
      <c r="DMK284" s="16"/>
      <c r="DML284" s="16"/>
      <c r="DMM284" s="16"/>
      <c r="DMN284" s="16"/>
      <c r="DMO284" s="16"/>
      <c r="DMP284" s="16"/>
      <c r="DMQ284" s="16"/>
      <c r="DMR284" s="16"/>
      <c r="DMS284" s="16"/>
      <c r="DMT284" s="16"/>
      <c r="DMU284" s="16"/>
      <c r="DMV284" s="16"/>
      <c r="DMW284" s="16"/>
      <c r="DMX284" s="16"/>
      <c r="DMY284" s="16"/>
      <c r="DMZ284" s="16"/>
      <c r="DNA284" s="16"/>
      <c r="DNB284" s="16"/>
      <c r="DNC284" s="16"/>
      <c r="DND284" s="16"/>
      <c r="DNE284" s="16"/>
      <c r="DNF284" s="16"/>
      <c r="DNG284" s="16"/>
      <c r="DNH284" s="16"/>
      <c r="DNI284" s="16"/>
      <c r="DNJ284" s="16"/>
      <c r="DNK284" s="16"/>
      <c r="DNL284" s="16"/>
      <c r="DNM284" s="16"/>
      <c r="DNN284" s="16"/>
      <c r="DNO284" s="16"/>
      <c r="DNP284" s="16"/>
      <c r="DNQ284" s="16"/>
      <c r="DNR284" s="16"/>
      <c r="DNS284" s="16"/>
      <c r="DNT284" s="16"/>
      <c r="DNU284" s="16"/>
      <c r="DNV284" s="16"/>
      <c r="DNW284" s="16"/>
      <c r="DNX284" s="16"/>
      <c r="DNY284" s="16"/>
      <c r="DNZ284" s="16"/>
      <c r="DOA284" s="16"/>
      <c r="DOB284" s="16"/>
      <c r="DOC284" s="16"/>
      <c r="DOD284" s="16"/>
      <c r="DOE284" s="16"/>
      <c r="DOF284" s="16"/>
      <c r="DOG284" s="16"/>
      <c r="DOH284" s="16"/>
      <c r="DOI284" s="16"/>
      <c r="DOJ284" s="16"/>
      <c r="DOK284" s="16"/>
      <c r="DOL284" s="16"/>
      <c r="DOM284" s="16"/>
      <c r="DON284" s="16"/>
      <c r="DOO284" s="16"/>
      <c r="DOP284" s="16"/>
      <c r="DOQ284" s="16"/>
      <c r="DOR284" s="16"/>
      <c r="DOS284" s="16"/>
      <c r="DOT284" s="16"/>
      <c r="DOU284" s="16"/>
      <c r="DOV284" s="16"/>
      <c r="DOW284" s="16"/>
      <c r="DOX284" s="16"/>
      <c r="DOY284" s="16"/>
      <c r="DOZ284" s="16"/>
      <c r="DPA284" s="16"/>
      <c r="DPB284" s="16"/>
      <c r="DPC284" s="16"/>
      <c r="DPD284" s="16"/>
      <c r="DPE284" s="16"/>
      <c r="DPF284" s="16"/>
      <c r="DPG284" s="16"/>
      <c r="DPH284" s="16"/>
      <c r="DPI284" s="16"/>
      <c r="DPJ284" s="16"/>
      <c r="DPK284" s="16"/>
      <c r="DPL284" s="16"/>
      <c r="DPM284" s="16"/>
      <c r="DPN284" s="16"/>
      <c r="DPO284" s="16"/>
      <c r="DPP284" s="16"/>
      <c r="DPQ284" s="16"/>
      <c r="DPR284" s="16"/>
      <c r="DPS284" s="16"/>
      <c r="DPT284" s="16"/>
      <c r="DPU284" s="16"/>
      <c r="DPV284" s="16"/>
      <c r="DPW284" s="16"/>
      <c r="DPX284" s="16"/>
      <c r="DPY284" s="16"/>
      <c r="DPZ284" s="16"/>
      <c r="DQA284" s="16"/>
      <c r="DQB284" s="16"/>
      <c r="DQC284" s="16"/>
      <c r="DQD284" s="16"/>
      <c r="DQE284" s="16"/>
      <c r="DQF284" s="16"/>
      <c r="DQG284" s="16"/>
      <c r="DQH284" s="16"/>
      <c r="DQI284" s="16"/>
      <c r="DQJ284" s="16"/>
      <c r="DQK284" s="16"/>
      <c r="DQL284" s="16"/>
      <c r="DQM284" s="16"/>
      <c r="DQN284" s="16"/>
      <c r="DQO284" s="16"/>
      <c r="DQP284" s="16"/>
      <c r="DQQ284" s="16"/>
      <c r="DQR284" s="16"/>
      <c r="DQS284" s="16"/>
      <c r="DQT284" s="16"/>
      <c r="DQU284" s="16"/>
      <c r="DQV284" s="16"/>
      <c r="DQW284" s="16"/>
      <c r="DQX284" s="16"/>
      <c r="DQY284" s="16"/>
      <c r="DQZ284" s="16"/>
      <c r="DRA284" s="16"/>
      <c r="DRB284" s="16"/>
      <c r="DRC284" s="16"/>
      <c r="DRD284" s="16"/>
      <c r="DRE284" s="16"/>
      <c r="DRF284" s="16"/>
      <c r="DRG284" s="16"/>
      <c r="DRH284" s="16"/>
      <c r="DRI284" s="16"/>
      <c r="DRJ284" s="16"/>
      <c r="DRK284" s="16"/>
      <c r="DRL284" s="16"/>
      <c r="DRM284" s="16"/>
      <c r="DRN284" s="16"/>
      <c r="DRO284" s="16"/>
      <c r="DRP284" s="16"/>
      <c r="DRQ284" s="16"/>
      <c r="DRR284" s="16"/>
      <c r="DRS284" s="16"/>
      <c r="DRT284" s="16"/>
      <c r="DRU284" s="16"/>
      <c r="DRV284" s="16"/>
      <c r="DRW284" s="16"/>
      <c r="DRX284" s="16"/>
      <c r="DRY284" s="16"/>
      <c r="DRZ284" s="16"/>
      <c r="DSA284" s="16"/>
      <c r="DSB284" s="16"/>
      <c r="DSC284" s="16"/>
      <c r="DSD284" s="16"/>
      <c r="DSE284" s="16"/>
      <c r="DSF284" s="16"/>
      <c r="DSG284" s="16"/>
      <c r="DSH284" s="16"/>
      <c r="DSI284" s="16"/>
      <c r="DSJ284" s="16"/>
      <c r="DSK284" s="16"/>
      <c r="DSL284" s="16"/>
      <c r="DSM284" s="16"/>
      <c r="DSN284" s="16"/>
      <c r="DSO284" s="16"/>
      <c r="DSP284" s="16"/>
      <c r="DSQ284" s="16"/>
      <c r="DSR284" s="16"/>
      <c r="DSS284" s="16"/>
      <c r="DST284" s="16"/>
      <c r="DSU284" s="16"/>
      <c r="DSV284" s="16"/>
      <c r="DSW284" s="16"/>
      <c r="DSX284" s="16"/>
      <c r="DSY284" s="16"/>
      <c r="DSZ284" s="16"/>
      <c r="DTA284" s="16"/>
      <c r="DTB284" s="16"/>
      <c r="DTC284" s="16"/>
      <c r="DTD284" s="16"/>
      <c r="DTE284" s="16"/>
      <c r="DTF284" s="16"/>
      <c r="DTG284" s="16"/>
      <c r="DTH284" s="16"/>
      <c r="DTI284" s="16"/>
      <c r="DTJ284" s="16"/>
      <c r="DTK284" s="16"/>
      <c r="DTL284" s="16"/>
      <c r="DTM284" s="16"/>
      <c r="DTN284" s="16"/>
      <c r="DTO284" s="16"/>
      <c r="DTP284" s="16"/>
      <c r="DTQ284" s="16"/>
      <c r="DTR284" s="16"/>
      <c r="DTS284" s="16"/>
      <c r="DTT284" s="16"/>
      <c r="DTU284" s="16"/>
      <c r="DTV284" s="16"/>
      <c r="DTW284" s="16"/>
      <c r="DTX284" s="16"/>
      <c r="DTY284" s="16"/>
      <c r="DTZ284" s="16"/>
      <c r="DUA284" s="16"/>
      <c r="DUB284" s="16"/>
      <c r="DUC284" s="16"/>
      <c r="DUD284" s="16"/>
      <c r="DUE284" s="16"/>
      <c r="DUF284" s="16"/>
      <c r="DUG284" s="16"/>
      <c r="DUH284" s="16"/>
      <c r="DUI284" s="16"/>
      <c r="DUJ284" s="16"/>
      <c r="DUK284" s="16"/>
      <c r="DUL284" s="16"/>
      <c r="DUM284" s="16"/>
      <c r="DUN284" s="16"/>
      <c r="DUO284" s="16"/>
      <c r="DUP284" s="16"/>
      <c r="DUQ284" s="16"/>
      <c r="DUR284" s="16"/>
      <c r="DUS284" s="16"/>
      <c r="DUT284" s="16"/>
      <c r="DUU284" s="16"/>
      <c r="DUV284" s="16"/>
      <c r="DUW284" s="16"/>
      <c r="DUX284" s="16"/>
      <c r="DUY284" s="16"/>
      <c r="DUZ284" s="16"/>
      <c r="DVA284" s="16"/>
      <c r="DVB284" s="16"/>
      <c r="DVC284" s="16"/>
      <c r="DVD284" s="16"/>
      <c r="DVE284" s="16"/>
      <c r="DVF284" s="16"/>
      <c r="DVG284" s="16"/>
      <c r="DVH284" s="16"/>
      <c r="DVI284" s="16"/>
      <c r="DVJ284" s="16"/>
      <c r="DVK284" s="16"/>
      <c r="DVL284" s="16"/>
      <c r="DVM284" s="16"/>
      <c r="DVN284" s="16"/>
      <c r="DVO284" s="16"/>
      <c r="DVP284" s="16"/>
      <c r="DVQ284" s="16"/>
      <c r="DVR284" s="16"/>
      <c r="DVS284" s="16"/>
      <c r="DVT284" s="16"/>
      <c r="DVU284" s="16"/>
      <c r="DVV284" s="16"/>
      <c r="DVW284" s="16"/>
      <c r="DVX284" s="16"/>
      <c r="DVY284" s="16"/>
      <c r="DVZ284" s="16"/>
      <c r="DWA284" s="16"/>
      <c r="DWB284" s="16"/>
      <c r="DWC284" s="16"/>
      <c r="DWD284" s="16"/>
      <c r="DWE284" s="16"/>
      <c r="DWF284" s="16"/>
      <c r="DWG284" s="16"/>
      <c r="DWH284" s="16"/>
      <c r="DWI284" s="16"/>
      <c r="DWJ284" s="16"/>
      <c r="DWK284" s="16"/>
      <c r="DWL284" s="16"/>
      <c r="DWM284" s="16"/>
      <c r="DWN284" s="16"/>
      <c r="DWO284" s="16"/>
      <c r="DWP284" s="16"/>
      <c r="DWQ284" s="16"/>
      <c r="DWR284" s="16"/>
      <c r="DWS284" s="16"/>
      <c r="DWT284" s="16"/>
      <c r="DWU284" s="16"/>
      <c r="DWV284" s="16"/>
      <c r="DWW284" s="16"/>
      <c r="DWX284" s="16"/>
      <c r="DWY284" s="16"/>
      <c r="DWZ284" s="16"/>
      <c r="DXA284" s="16"/>
      <c r="DXB284" s="16"/>
      <c r="DXC284" s="16"/>
      <c r="DXD284" s="16"/>
      <c r="DXE284" s="16"/>
      <c r="DXF284" s="16"/>
      <c r="DXG284" s="16"/>
      <c r="DXH284" s="16"/>
      <c r="DXI284" s="16"/>
      <c r="DXJ284" s="16"/>
      <c r="DXK284" s="16"/>
      <c r="DXL284" s="16"/>
      <c r="DXM284" s="16"/>
      <c r="DXN284" s="16"/>
      <c r="DXO284" s="16"/>
      <c r="DXP284" s="16"/>
      <c r="DXQ284" s="16"/>
      <c r="DXR284" s="16"/>
      <c r="DXS284" s="16"/>
      <c r="DXT284" s="16"/>
      <c r="DXU284" s="16"/>
      <c r="DXV284" s="16"/>
      <c r="DXW284" s="16"/>
      <c r="DXX284" s="16"/>
      <c r="DXY284" s="16"/>
      <c r="DXZ284" s="16"/>
      <c r="DYA284" s="16"/>
      <c r="DYB284" s="16"/>
      <c r="DYC284" s="16"/>
      <c r="DYD284" s="16"/>
      <c r="DYE284" s="16"/>
      <c r="DYF284" s="16"/>
      <c r="DYG284" s="16"/>
      <c r="DYH284" s="16"/>
      <c r="DYI284" s="16"/>
      <c r="DYJ284" s="16"/>
      <c r="DYK284" s="16"/>
      <c r="DYL284" s="16"/>
      <c r="DYM284" s="16"/>
      <c r="DYN284" s="16"/>
      <c r="DYO284" s="16"/>
      <c r="DYP284" s="16"/>
      <c r="DYQ284" s="16"/>
      <c r="DYR284" s="16"/>
      <c r="DYS284" s="16"/>
      <c r="DYT284" s="16"/>
      <c r="DYU284" s="16"/>
      <c r="DYV284" s="16"/>
      <c r="DYW284" s="16"/>
      <c r="DYX284" s="16"/>
      <c r="DYY284" s="16"/>
      <c r="DYZ284" s="16"/>
      <c r="DZA284" s="16"/>
      <c r="DZB284" s="16"/>
      <c r="DZC284" s="16"/>
      <c r="DZD284" s="16"/>
      <c r="DZE284" s="16"/>
      <c r="DZF284" s="16"/>
      <c r="DZG284" s="16"/>
      <c r="DZH284" s="16"/>
      <c r="DZI284" s="16"/>
      <c r="DZJ284" s="16"/>
      <c r="DZK284" s="16"/>
      <c r="DZL284" s="16"/>
      <c r="DZM284" s="16"/>
      <c r="DZN284" s="16"/>
      <c r="DZO284" s="16"/>
      <c r="DZP284" s="16"/>
      <c r="DZQ284" s="16"/>
      <c r="DZR284" s="16"/>
      <c r="DZS284" s="16"/>
      <c r="DZT284" s="16"/>
      <c r="DZU284" s="16"/>
      <c r="DZV284" s="16"/>
      <c r="DZW284" s="16"/>
      <c r="DZX284" s="16"/>
      <c r="DZY284" s="16"/>
      <c r="DZZ284" s="16"/>
      <c r="EAA284" s="16"/>
      <c r="EAB284" s="16"/>
      <c r="EAC284" s="16"/>
      <c r="EAD284" s="16"/>
      <c r="EAE284" s="16"/>
      <c r="EAF284" s="16"/>
      <c r="EAG284" s="16"/>
      <c r="EAH284" s="16"/>
      <c r="EAI284" s="16"/>
      <c r="EAJ284" s="16"/>
      <c r="EAK284" s="16"/>
      <c r="EAL284" s="16"/>
      <c r="EAM284" s="16"/>
      <c r="EAN284" s="16"/>
      <c r="EAO284" s="16"/>
      <c r="EAP284" s="16"/>
      <c r="EAQ284" s="16"/>
      <c r="EAR284" s="16"/>
      <c r="EAS284" s="16"/>
      <c r="EAT284" s="16"/>
      <c r="EAU284" s="16"/>
      <c r="EAV284" s="16"/>
      <c r="EAW284" s="16"/>
      <c r="EAX284" s="16"/>
      <c r="EAY284" s="16"/>
      <c r="EAZ284" s="16"/>
      <c r="EBA284" s="16"/>
      <c r="EBB284" s="16"/>
      <c r="EBC284" s="16"/>
      <c r="EBD284" s="16"/>
      <c r="EBE284" s="16"/>
      <c r="EBF284" s="16"/>
      <c r="EBG284" s="16"/>
      <c r="EBH284" s="16"/>
      <c r="EBI284" s="16"/>
      <c r="EBJ284" s="16"/>
      <c r="EBK284" s="16"/>
      <c r="EBL284" s="16"/>
      <c r="EBM284" s="16"/>
      <c r="EBN284" s="16"/>
      <c r="EBO284" s="16"/>
      <c r="EBP284" s="16"/>
      <c r="EBQ284" s="16"/>
      <c r="EBR284" s="16"/>
      <c r="EBS284" s="16"/>
      <c r="EBT284" s="16"/>
      <c r="EBU284" s="16"/>
      <c r="EBV284" s="16"/>
      <c r="EBW284" s="16"/>
      <c r="EBX284" s="16"/>
      <c r="EBY284" s="16"/>
      <c r="EBZ284" s="16"/>
      <c r="ECA284" s="16"/>
      <c r="ECB284" s="16"/>
      <c r="ECC284" s="16"/>
      <c r="ECD284" s="16"/>
      <c r="ECE284" s="16"/>
      <c r="ECF284" s="16"/>
      <c r="ECG284" s="16"/>
      <c r="ECH284" s="16"/>
      <c r="ECI284" s="16"/>
      <c r="ECJ284" s="16"/>
      <c r="ECK284" s="16"/>
      <c r="ECL284" s="16"/>
      <c r="ECM284" s="16"/>
      <c r="ECN284" s="16"/>
      <c r="ECO284" s="16"/>
      <c r="ECP284" s="16"/>
      <c r="ECQ284" s="16"/>
      <c r="ECR284" s="16"/>
      <c r="ECS284" s="16"/>
      <c r="ECT284" s="16"/>
      <c r="ECU284" s="16"/>
      <c r="ECV284" s="16"/>
      <c r="ECW284" s="16"/>
      <c r="ECX284" s="16"/>
      <c r="ECY284" s="16"/>
      <c r="ECZ284" s="16"/>
      <c r="EDA284" s="16"/>
      <c r="EDB284" s="16"/>
      <c r="EDC284" s="16"/>
      <c r="EDD284" s="16"/>
      <c r="EDE284" s="16"/>
      <c r="EDF284" s="16"/>
      <c r="EDG284" s="16"/>
      <c r="EDH284" s="16"/>
      <c r="EDI284" s="16"/>
      <c r="EDJ284" s="16"/>
      <c r="EDK284" s="16"/>
      <c r="EDL284" s="16"/>
      <c r="EDM284" s="16"/>
      <c r="EDN284" s="16"/>
      <c r="EDO284" s="16"/>
      <c r="EDP284" s="16"/>
      <c r="EDQ284" s="16"/>
      <c r="EDR284" s="16"/>
      <c r="EDS284" s="16"/>
      <c r="EDT284" s="16"/>
      <c r="EDU284" s="16"/>
      <c r="EDV284" s="16"/>
      <c r="EDW284" s="16"/>
      <c r="EDX284" s="16"/>
      <c r="EDY284" s="16"/>
      <c r="EDZ284" s="16"/>
      <c r="EEA284" s="16"/>
      <c r="EEB284" s="16"/>
      <c r="EEC284" s="16"/>
      <c r="EED284" s="16"/>
      <c r="EEE284" s="16"/>
      <c r="EEF284" s="16"/>
      <c r="EEG284" s="16"/>
      <c r="EEH284" s="16"/>
      <c r="EEI284" s="16"/>
      <c r="EEJ284" s="16"/>
      <c r="EEK284" s="16"/>
      <c r="EEL284" s="16"/>
      <c r="EEM284" s="16"/>
      <c r="EEN284" s="16"/>
      <c r="EEO284" s="16"/>
      <c r="EEP284" s="16"/>
      <c r="EEQ284" s="16"/>
      <c r="EER284" s="16"/>
      <c r="EES284" s="16"/>
      <c r="EET284" s="16"/>
      <c r="EEU284" s="16"/>
      <c r="EEV284" s="16"/>
      <c r="EEW284" s="16"/>
      <c r="EEX284" s="16"/>
      <c r="EEY284" s="16"/>
      <c r="EEZ284" s="16"/>
      <c r="EFA284" s="16"/>
      <c r="EFB284" s="16"/>
      <c r="EFC284" s="16"/>
      <c r="EFD284" s="16"/>
      <c r="EFE284" s="16"/>
      <c r="EFF284" s="16"/>
      <c r="EFG284" s="16"/>
      <c r="EFH284" s="16"/>
      <c r="EFI284" s="16"/>
      <c r="EFJ284" s="16"/>
      <c r="EFK284" s="16"/>
      <c r="EFL284" s="16"/>
      <c r="EFM284" s="16"/>
      <c r="EFN284" s="16"/>
      <c r="EFO284" s="16"/>
      <c r="EFP284" s="16"/>
      <c r="EFQ284" s="16"/>
      <c r="EFR284" s="16"/>
      <c r="EFS284" s="16"/>
      <c r="EFT284" s="16"/>
      <c r="EFU284" s="16"/>
      <c r="EFV284" s="16"/>
      <c r="EFW284" s="16"/>
      <c r="EFX284" s="16"/>
      <c r="EFY284" s="16"/>
      <c r="EFZ284" s="16"/>
      <c r="EGA284" s="16"/>
      <c r="EGB284" s="16"/>
      <c r="EGC284" s="16"/>
      <c r="EGD284" s="16"/>
      <c r="EGE284" s="16"/>
      <c r="EGF284" s="16"/>
      <c r="EGG284" s="16"/>
      <c r="EGH284" s="16"/>
      <c r="EGI284" s="16"/>
      <c r="EGJ284" s="16"/>
      <c r="EGK284" s="16"/>
      <c r="EGL284" s="16"/>
      <c r="EGM284" s="16"/>
      <c r="EGN284" s="16"/>
      <c r="EGO284" s="16"/>
      <c r="EGP284" s="16"/>
      <c r="EGQ284" s="16"/>
      <c r="EGR284" s="16"/>
      <c r="EGS284" s="16"/>
      <c r="EGT284" s="16"/>
      <c r="EGU284" s="16"/>
      <c r="EGV284" s="16"/>
      <c r="EGW284" s="16"/>
      <c r="EGX284" s="16"/>
      <c r="EGY284" s="16"/>
      <c r="EGZ284" s="16"/>
      <c r="EHA284" s="16"/>
      <c r="EHB284" s="16"/>
      <c r="EHC284" s="16"/>
      <c r="EHD284" s="16"/>
      <c r="EHE284" s="16"/>
      <c r="EHF284" s="16"/>
      <c r="EHG284" s="16"/>
      <c r="EHH284" s="16"/>
      <c r="EHI284" s="16"/>
      <c r="EHJ284" s="16"/>
      <c r="EHK284" s="16"/>
      <c r="EHL284" s="16"/>
      <c r="EHM284" s="16"/>
      <c r="EHN284" s="16"/>
      <c r="EHO284" s="16"/>
      <c r="EHP284" s="16"/>
      <c r="EHQ284" s="16"/>
      <c r="EHR284" s="16"/>
      <c r="EHS284" s="16"/>
      <c r="EHT284" s="16"/>
      <c r="EHU284" s="16"/>
      <c r="EHV284" s="16"/>
      <c r="EHW284" s="16"/>
      <c r="EHX284" s="16"/>
      <c r="EHY284" s="16"/>
      <c r="EHZ284" s="16"/>
      <c r="EIA284" s="16"/>
      <c r="EIB284" s="16"/>
      <c r="EIC284" s="16"/>
      <c r="EID284" s="16"/>
      <c r="EIE284" s="16"/>
      <c r="EIF284" s="16"/>
      <c r="EIG284" s="16"/>
      <c r="EIH284" s="16"/>
      <c r="EII284" s="16"/>
      <c r="EIJ284" s="16"/>
      <c r="EIK284" s="16"/>
      <c r="EIL284" s="16"/>
      <c r="EIM284" s="16"/>
      <c r="EIN284" s="16"/>
      <c r="EIO284" s="16"/>
      <c r="EIP284" s="16"/>
      <c r="EIQ284" s="16"/>
      <c r="EIR284" s="16"/>
      <c r="EIS284" s="16"/>
      <c r="EIT284" s="16"/>
      <c r="EIU284" s="16"/>
      <c r="EIV284" s="16"/>
      <c r="EIW284" s="16"/>
      <c r="EIX284" s="16"/>
      <c r="EIY284" s="16"/>
      <c r="EIZ284" s="16"/>
      <c r="EJA284" s="16"/>
      <c r="EJB284" s="16"/>
      <c r="EJC284" s="16"/>
      <c r="EJD284" s="16"/>
      <c r="EJE284" s="16"/>
      <c r="EJF284" s="16"/>
      <c r="EJG284" s="16"/>
      <c r="EJH284" s="16"/>
      <c r="EJI284" s="16"/>
      <c r="EJJ284" s="16"/>
      <c r="EJK284" s="16"/>
      <c r="EJL284" s="16"/>
      <c r="EJM284" s="16"/>
      <c r="EJN284" s="16"/>
      <c r="EJO284" s="16"/>
      <c r="EJP284" s="16"/>
      <c r="EJQ284" s="16"/>
      <c r="EJR284" s="16"/>
      <c r="EJS284" s="16"/>
      <c r="EJT284" s="16"/>
      <c r="EJU284" s="16"/>
      <c r="EJV284" s="16"/>
      <c r="EJW284" s="16"/>
      <c r="EJX284" s="16"/>
      <c r="EJY284" s="16"/>
      <c r="EJZ284" s="16"/>
      <c r="EKA284" s="16"/>
      <c r="EKB284" s="16"/>
      <c r="EKC284" s="16"/>
      <c r="EKD284" s="16"/>
      <c r="EKE284" s="16"/>
      <c r="EKF284" s="16"/>
      <c r="EKG284" s="16"/>
      <c r="EKH284" s="16"/>
      <c r="EKI284" s="16"/>
      <c r="EKJ284" s="16"/>
      <c r="EKK284" s="16"/>
      <c r="EKL284" s="16"/>
      <c r="EKM284" s="16"/>
      <c r="EKN284" s="16"/>
      <c r="EKO284" s="16"/>
      <c r="EKP284" s="16"/>
      <c r="EKQ284" s="16"/>
      <c r="EKR284" s="16"/>
      <c r="EKS284" s="16"/>
      <c r="EKT284" s="16"/>
      <c r="EKU284" s="16"/>
      <c r="EKV284" s="16"/>
      <c r="EKW284" s="16"/>
      <c r="EKX284" s="16"/>
      <c r="EKY284" s="16"/>
      <c r="EKZ284" s="16"/>
      <c r="ELA284" s="16"/>
      <c r="ELB284" s="16"/>
      <c r="ELC284" s="16"/>
      <c r="ELD284" s="16"/>
      <c r="ELE284" s="16"/>
      <c r="ELF284" s="16"/>
      <c r="ELG284" s="16"/>
      <c r="ELH284" s="16"/>
      <c r="ELI284" s="16"/>
      <c r="ELJ284" s="16"/>
      <c r="ELK284" s="16"/>
      <c r="ELL284" s="16"/>
      <c r="ELM284" s="16"/>
      <c r="ELN284" s="16"/>
      <c r="ELO284" s="16"/>
      <c r="ELP284" s="16"/>
      <c r="ELQ284" s="16"/>
      <c r="ELR284" s="16"/>
      <c r="ELS284" s="16"/>
      <c r="ELT284" s="16"/>
      <c r="ELU284" s="16"/>
      <c r="ELV284" s="16"/>
      <c r="ELW284" s="16"/>
      <c r="ELX284" s="16"/>
      <c r="ELY284" s="16"/>
      <c r="ELZ284" s="16"/>
      <c r="EMA284" s="16"/>
      <c r="EMB284" s="16"/>
      <c r="EMC284" s="16"/>
      <c r="EMD284" s="16"/>
      <c r="EME284" s="16"/>
      <c r="EMF284" s="16"/>
      <c r="EMG284" s="16"/>
      <c r="EMH284" s="16"/>
      <c r="EMI284" s="16"/>
      <c r="EMJ284" s="16"/>
      <c r="EMK284" s="16"/>
      <c r="EML284" s="16"/>
      <c r="EMM284" s="16"/>
      <c r="EMN284" s="16"/>
      <c r="EMO284" s="16"/>
      <c r="EMP284" s="16"/>
      <c r="EMQ284" s="16"/>
      <c r="EMR284" s="16"/>
      <c r="EMS284" s="16"/>
      <c r="EMT284" s="16"/>
      <c r="EMU284" s="16"/>
      <c r="EMV284" s="16"/>
      <c r="EMW284" s="16"/>
      <c r="EMX284" s="16"/>
      <c r="EMY284" s="16"/>
      <c r="EMZ284" s="16"/>
      <c r="ENA284" s="16"/>
      <c r="ENB284" s="16"/>
      <c r="ENC284" s="16"/>
      <c r="END284" s="16"/>
      <c r="ENE284" s="16"/>
      <c r="ENF284" s="16"/>
      <c r="ENG284" s="16"/>
      <c r="ENH284" s="16"/>
      <c r="ENI284" s="16"/>
      <c r="ENJ284" s="16"/>
      <c r="ENK284" s="16"/>
      <c r="ENL284" s="16"/>
      <c r="ENM284" s="16"/>
      <c r="ENN284" s="16"/>
      <c r="ENO284" s="16"/>
      <c r="ENP284" s="16"/>
      <c r="ENQ284" s="16"/>
      <c r="ENR284" s="16"/>
      <c r="ENS284" s="16"/>
      <c r="ENT284" s="16"/>
      <c r="ENU284" s="16"/>
      <c r="ENV284" s="16"/>
      <c r="ENW284" s="16"/>
      <c r="ENX284" s="16"/>
      <c r="ENY284" s="16"/>
      <c r="ENZ284" s="16"/>
      <c r="EOA284" s="16"/>
      <c r="EOB284" s="16"/>
      <c r="EOC284" s="16"/>
      <c r="EOD284" s="16"/>
      <c r="EOE284" s="16"/>
      <c r="EOF284" s="16"/>
      <c r="EOG284" s="16"/>
      <c r="EOH284" s="16"/>
      <c r="EOI284" s="16"/>
      <c r="EOJ284" s="16"/>
      <c r="EOK284" s="16"/>
      <c r="EOL284" s="16"/>
      <c r="EOM284" s="16"/>
      <c r="EON284" s="16"/>
      <c r="EOO284" s="16"/>
      <c r="EOP284" s="16"/>
      <c r="EOQ284" s="16"/>
      <c r="EOR284" s="16"/>
      <c r="EOS284" s="16"/>
      <c r="EOT284" s="16"/>
      <c r="EOU284" s="16"/>
      <c r="EOV284" s="16"/>
      <c r="EOW284" s="16"/>
      <c r="EOX284" s="16"/>
      <c r="EOY284" s="16"/>
      <c r="EOZ284" s="16"/>
      <c r="EPA284" s="16"/>
      <c r="EPB284" s="16"/>
      <c r="EPC284" s="16"/>
      <c r="EPD284" s="16"/>
      <c r="EPE284" s="16"/>
      <c r="EPF284" s="16"/>
      <c r="EPG284" s="16"/>
      <c r="EPH284" s="16"/>
      <c r="EPI284" s="16"/>
      <c r="EPJ284" s="16"/>
      <c r="EPK284" s="16"/>
      <c r="EPL284" s="16"/>
      <c r="EPM284" s="16"/>
      <c r="EPN284" s="16"/>
      <c r="EPO284" s="16"/>
      <c r="EPP284" s="16"/>
      <c r="EPQ284" s="16"/>
      <c r="EPR284" s="16"/>
      <c r="EPS284" s="16"/>
      <c r="EPT284" s="16"/>
      <c r="EPU284" s="16"/>
      <c r="EPV284" s="16"/>
      <c r="EPW284" s="16"/>
      <c r="EPX284" s="16"/>
      <c r="EPY284" s="16"/>
      <c r="EPZ284" s="16"/>
      <c r="EQA284" s="16"/>
      <c r="EQB284" s="16"/>
      <c r="EQC284" s="16"/>
      <c r="EQD284" s="16"/>
      <c r="EQE284" s="16"/>
      <c r="EQF284" s="16"/>
      <c r="EQG284" s="16"/>
      <c r="EQH284" s="16"/>
      <c r="EQI284" s="16"/>
      <c r="EQJ284" s="16"/>
      <c r="EQK284" s="16"/>
      <c r="EQL284" s="16"/>
      <c r="EQM284" s="16"/>
      <c r="EQN284" s="16"/>
      <c r="EQO284" s="16"/>
      <c r="EQP284" s="16"/>
      <c r="EQQ284" s="16"/>
      <c r="EQR284" s="16"/>
      <c r="EQS284" s="16"/>
      <c r="EQT284" s="16"/>
      <c r="EQU284" s="16"/>
      <c r="EQV284" s="16"/>
      <c r="EQW284" s="16"/>
      <c r="EQX284" s="16"/>
      <c r="EQY284" s="16"/>
      <c r="EQZ284" s="16"/>
      <c r="ERA284" s="16"/>
      <c r="ERB284" s="16"/>
      <c r="ERC284" s="16"/>
      <c r="ERD284" s="16"/>
      <c r="ERE284" s="16"/>
      <c r="ERF284" s="16"/>
      <c r="ERG284" s="16"/>
      <c r="ERH284" s="16"/>
      <c r="ERI284" s="16"/>
      <c r="ERJ284" s="16"/>
      <c r="ERK284" s="16"/>
      <c r="ERL284" s="16"/>
      <c r="ERM284" s="16"/>
      <c r="ERN284" s="16"/>
      <c r="ERO284" s="16"/>
      <c r="ERP284" s="16"/>
      <c r="ERQ284" s="16"/>
      <c r="ERR284" s="16"/>
      <c r="ERS284" s="16"/>
      <c r="ERT284" s="16"/>
      <c r="ERU284" s="16"/>
      <c r="ERV284" s="16"/>
      <c r="ERW284" s="16"/>
      <c r="ERX284" s="16"/>
      <c r="ERY284" s="16"/>
      <c r="ERZ284" s="16"/>
      <c r="ESA284" s="16"/>
      <c r="ESB284" s="16"/>
      <c r="ESC284" s="16"/>
      <c r="ESD284" s="16"/>
      <c r="ESE284" s="16"/>
      <c r="ESF284" s="16"/>
      <c r="ESG284" s="16"/>
      <c r="ESH284" s="16"/>
      <c r="ESI284" s="16"/>
      <c r="ESJ284" s="16"/>
      <c r="ESK284" s="16"/>
      <c r="ESL284" s="16"/>
      <c r="ESM284" s="16"/>
      <c r="ESN284" s="16"/>
      <c r="ESO284" s="16"/>
      <c r="ESP284" s="16"/>
      <c r="ESQ284" s="16"/>
      <c r="ESR284" s="16"/>
      <c r="ESS284" s="16"/>
      <c r="EST284" s="16"/>
      <c r="ESU284" s="16"/>
      <c r="ESV284" s="16"/>
      <c r="ESW284" s="16"/>
      <c r="ESX284" s="16"/>
      <c r="ESY284" s="16"/>
      <c r="ESZ284" s="16"/>
      <c r="ETA284" s="16"/>
      <c r="ETB284" s="16"/>
      <c r="ETC284" s="16"/>
      <c r="ETD284" s="16"/>
      <c r="ETE284" s="16"/>
      <c r="ETF284" s="16"/>
      <c r="ETG284" s="16"/>
      <c r="ETH284" s="16"/>
      <c r="ETI284" s="16"/>
      <c r="ETJ284" s="16"/>
      <c r="ETK284" s="16"/>
      <c r="ETL284" s="16"/>
      <c r="ETM284" s="16"/>
      <c r="ETN284" s="16"/>
      <c r="ETO284" s="16"/>
      <c r="ETP284" s="16"/>
      <c r="ETQ284" s="16"/>
      <c r="ETR284" s="16"/>
      <c r="ETS284" s="16"/>
      <c r="ETT284" s="16"/>
      <c r="ETU284" s="16"/>
      <c r="ETV284" s="16"/>
      <c r="ETW284" s="16"/>
      <c r="ETX284" s="16"/>
      <c r="ETY284" s="16"/>
      <c r="ETZ284" s="16"/>
      <c r="EUA284" s="16"/>
      <c r="EUB284" s="16"/>
      <c r="EUC284" s="16"/>
      <c r="EUD284" s="16"/>
      <c r="EUE284" s="16"/>
      <c r="EUF284" s="16"/>
      <c r="EUG284" s="16"/>
      <c r="EUH284" s="16"/>
      <c r="EUI284" s="16"/>
      <c r="EUJ284" s="16"/>
      <c r="EUK284" s="16"/>
      <c r="EUL284" s="16"/>
      <c r="EUM284" s="16"/>
      <c r="EUN284" s="16"/>
      <c r="EUO284" s="16"/>
      <c r="EUP284" s="16"/>
      <c r="EUQ284" s="16"/>
      <c r="EUR284" s="16"/>
      <c r="EUS284" s="16"/>
      <c r="EUT284" s="16"/>
      <c r="EUU284" s="16"/>
      <c r="EUV284" s="16"/>
      <c r="EUW284" s="16"/>
      <c r="EUX284" s="16"/>
      <c r="EUY284" s="16"/>
      <c r="EUZ284" s="16"/>
      <c r="EVA284" s="16"/>
      <c r="EVB284" s="16"/>
      <c r="EVC284" s="16"/>
      <c r="EVD284" s="16"/>
      <c r="EVE284" s="16"/>
      <c r="EVF284" s="16"/>
      <c r="EVG284" s="16"/>
      <c r="EVH284" s="16"/>
      <c r="EVI284" s="16"/>
      <c r="EVJ284" s="16"/>
      <c r="EVK284" s="16"/>
      <c r="EVL284" s="16"/>
      <c r="EVM284" s="16"/>
      <c r="EVN284" s="16"/>
      <c r="EVO284" s="16"/>
      <c r="EVP284" s="16"/>
      <c r="EVQ284" s="16"/>
      <c r="EVR284" s="16"/>
      <c r="EVS284" s="16"/>
      <c r="EVT284" s="16"/>
      <c r="EVU284" s="16"/>
      <c r="EVV284" s="16"/>
      <c r="EVW284" s="16"/>
      <c r="EVX284" s="16"/>
      <c r="EVY284" s="16"/>
      <c r="EVZ284" s="16"/>
      <c r="EWA284" s="16"/>
      <c r="EWB284" s="16"/>
      <c r="EWC284" s="16"/>
      <c r="EWD284" s="16"/>
      <c r="EWE284" s="16"/>
      <c r="EWF284" s="16"/>
      <c r="EWG284" s="16"/>
      <c r="EWH284" s="16"/>
      <c r="EWI284" s="16"/>
      <c r="EWJ284" s="16"/>
      <c r="EWK284" s="16"/>
      <c r="EWL284" s="16"/>
      <c r="EWM284" s="16"/>
      <c r="EWN284" s="16"/>
      <c r="EWO284" s="16"/>
      <c r="EWP284" s="16"/>
      <c r="EWQ284" s="16"/>
      <c r="EWR284" s="16"/>
      <c r="EWS284" s="16"/>
      <c r="EWT284" s="16"/>
      <c r="EWU284" s="16"/>
      <c r="EWV284" s="16"/>
      <c r="EWW284" s="16"/>
      <c r="EWX284" s="16"/>
      <c r="EWY284" s="16"/>
      <c r="EWZ284" s="16"/>
      <c r="EXA284" s="16"/>
      <c r="EXB284" s="16"/>
      <c r="EXC284" s="16"/>
      <c r="EXD284" s="16"/>
      <c r="EXE284" s="16"/>
      <c r="EXF284" s="16"/>
      <c r="EXG284" s="16"/>
      <c r="EXH284" s="16"/>
      <c r="EXI284" s="16"/>
      <c r="EXJ284" s="16"/>
      <c r="EXK284" s="16"/>
      <c r="EXL284" s="16"/>
      <c r="EXM284" s="16"/>
      <c r="EXN284" s="16"/>
      <c r="EXO284" s="16"/>
      <c r="EXP284" s="16"/>
      <c r="EXQ284" s="16"/>
      <c r="EXR284" s="16"/>
      <c r="EXS284" s="16"/>
      <c r="EXT284" s="16"/>
      <c r="EXU284" s="16"/>
      <c r="EXV284" s="16"/>
      <c r="EXW284" s="16"/>
      <c r="EXX284" s="16"/>
      <c r="EXY284" s="16"/>
      <c r="EXZ284" s="16"/>
      <c r="EYA284" s="16"/>
      <c r="EYB284" s="16"/>
      <c r="EYC284" s="16"/>
      <c r="EYD284" s="16"/>
      <c r="EYE284" s="16"/>
      <c r="EYF284" s="16"/>
      <c r="EYG284" s="16"/>
      <c r="EYH284" s="16"/>
      <c r="EYI284" s="16"/>
      <c r="EYJ284" s="16"/>
      <c r="EYK284" s="16"/>
      <c r="EYL284" s="16"/>
      <c r="EYM284" s="16"/>
      <c r="EYN284" s="16"/>
      <c r="EYO284" s="16"/>
      <c r="EYP284" s="16"/>
      <c r="EYQ284" s="16"/>
      <c r="EYR284" s="16"/>
      <c r="EYS284" s="16"/>
      <c r="EYT284" s="16"/>
      <c r="EYU284" s="16"/>
      <c r="EYV284" s="16"/>
      <c r="EYW284" s="16"/>
      <c r="EYX284" s="16"/>
      <c r="EYY284" s="16"/>
      <c r="EYZ284" s="16"/>
      <c r="EZA284" s="16"/>
      <c r="EZB284" s="16"/>
      <c r="EZC284" s="16"/>
      <c r="EZD284" s="16"/>
      <c r="EZE284" s="16"/>
      <c r="EZF284" s="16"/>
      <c r="EZG284" s="16"/>
      <c r="EZH284" s="16"/>
      <c r="EZI284" s="16"/>
      <c r="EZJ284" s="16"/>
      <c r="EZK284" s="16"/>
      <c r="EZL284" s="16"/>
      <c r="EZM284" s="16"/>
      <c r="EZN284" s="16"/>
      <c r="EZO284" s="16"/>
      <c r="EZP284" s="16"/>
      <c r="EZQ284" s="16"/>
      <c r="EZR284" s="16"/>
      <c r="EZS284" s="16"/>
      <c r="EZT284" s="16"/>
      <c r="EZU284" s="16"/>
      <c r="EZV284" s="16"/>
      <c r="EZW284" s="16"/>
      <c r="EZX284" s="16"/>
      <c r="EZY284" s="16"/>
      <c r="EZZ284" s="16"/>
      <c r="FAA284" s="16"/>
      <c r="FAB284" s="16"/>
      <c r="FAC284" s="16"/>
      <c r="FAD284" s="16"/>
      <c r="FAE284" s="16"/>
      <c r="FAF284" s="16"/>
      <c r="FAG284" s="16"/>
      <c r="FAH284" s="16"/>
      <c r="FAI284" s="16"/>
      <c r="FAJ284" s="16"/>
      <c r="FAK284" s="16"/>
      <c r="FAL284" s="16"/>
      <c r="FAM284" s="16"/>
      <c r="FAN284" s="16"/>
      <c r="FAO284" s="16"/>
      <c r="FAP284" s="16"/>
      <c r="FAQ284" s="16"/>
      <c r="FAR284" s="16"/>
      <c r="FAS284" s="16"/>
      <c r="FAT284" s="16"/>
      <c r="FAU284" s="16"/>
      <c r="FAV284" s="16"/>
      <c r="FAW284" s="16"/>
      <c r="FAX284" s="16"/>
      <c r="FAY284" s="16"/>
      <c r="FAZ284" s="16"/>
      <c r="FBA284" s="16"/>
      <c r="FBB284" s="16"/>
      <c r="FBC284" s="16"/>
      <c r="FBD284" s="16"/>
      <c r="FBE284" s="16"/>
      <c r="FBF284" s="16"/>
      <c r="FBG284" s="16"/>
      <c r="FBH284" s="16"/>
      <c r="FBI284" s="16"/>
      <c r="FBJ284" s="16"/>
      <c r="FBK284" s="16"/>
      <c r="FBL284" s="16"/>
      <c r="FBM284" s="16"/>
      <c r="FBN284" s="16"/>
      <c r="FBO284" s="16"/>
      <c r="FBP284" s="16"/>
      <c r="FBQ284" s="16"/>
      <c r="FBR284" s="16"/>
      <c r="FBS284" s="16"/>
      <c r="FBT284" s="16"/>
      <c r="FBU284" s="16"/>
      <c r="FBV284" s="16"/>
      <c r="FBW284" s="16"/>
      <c r="FBX284" s="16"/>
      <c r="FBY284" s="16"/>
      <c r="FBZ284" s="16"/>
      <c r="FCA284" s="16"/>
      <c r="FCB284" s="16"/>
      <c r="FCC284" s="16"/>
      <c r="FCD284" s="16"/>
      <c r="FCE284" s="16"/>
      <c r="FCF284" s="16"/>
      <c r="FCG284" s="16"/>
      <c r="FCH284" s="16"/>
      <c r="FCI284" s="16"/>
      <c r="FCJ284" s="16"/>
      <c r="FCK284" s="16"/>
      <c r="FCL284" s="16"/>
      <c r="FCM284" s="16"/>
      <c r="FCN284" s="16"/>
      <c r="FCO284" s="16"/>
      <c r="FCP284" s="16"/>
      <c r="FCQ284" s="16"/>
      <c r="FCR284" s="16"/>
      <c r="FCS284" s="16"/>
      <c r="FCT284" s="16"/>
      <c r="FCU284" s="16"/>
      <c r="FCV284" s="16"/>
      <c r="FCW284" s="16"/>
      <c r="FCX284" s="16"/>
      <c r="FCY284" s="16"/>
      <c r="FCZ284" s="16"/>
      <c r="FDA284" s="16"/>
      <c r="FDB284" s="16"/>
      <c r="FDC284" s="16"/>
      <c r="FDD284" s="16"/>
      <c r="FDE284" s="16"/>
      <c r="FDF284" s="16"/>
      <c r="FDG284" s="16"/>
      <c r="FDH284" s="16"/>
      <c r="FDI284" s="16"/>
      <c r="FDJ284" s="16"/>
      <c r="FDK284" s="16"/>
      <c r="FDL284" s="16"/>
      <c r="FDM284" s="16"/>
      <c r="FDN284" s="16"/>
      <c r="FDO284" s="16"/>
      <c r="FDP284" s="16"/>
      <c r="FDQ284" s="16"/>
      <c r="FDR284" s="16"/>
      <c r="FDS284" s="16"/>
      <c r="FDT284" s="16"/>
      <c r="FDU284" s="16"/>
      <c r="FDV284" s="16"/>
      <c r="FDW284" s="16"/>
      <c r="FDX284" s="16"/>
      <c r="FDY284" s="16"/>
      <c r="FDZ284" s="16"/>
      <c r="FEA284" s="16"/>
      <c r="FEB284" s="16"/>
      <c r="FEC284" s="16"/>
      <c r="FED284" s="16"/>
      <c r="FEE284" s="16"/>
      <c r="FEF284" s="16"/>
      <c r="FEG284" s="16"/>
      <c r="FEH284" s="16"/>
      <c r="FEI284" s="16"/>
      <c r="FEJ284" s="16"/>
      <c r="FEK284" s="16"/>
      <c r="FEL284" s="16"/>
      <c r="FEM284" s="16"/>
      <c r="FEN284" s="16"/>
      <c r="FEO284" s="16"/>
      <c r="FEP284" s="16"/>
      <c r="FEQ284" s="16"/>
      <c r="FER284" s="16"/>
      <c r="FES284" s="16"/>
      <c r="FET284" s="16"/>
      <c r="FEU284" s="16"/>
      <c r="FEV284" s="16"/>
      <c r="FEW284" s="16"/>
      <c r="FEX284" s="16"/>
      <c r="FEY284" s="16"/>
      <c r="FEZ284" s="16"/>
      <c r="FFA284" s="16"/>
      <c r="FFB284" s="16"/>
      <c r="FFC284" s="16"/>
      <c r="FFD284" s="16"/>
      <c r="FFE284" s="16"/>
      <c r="FFF284" s="16"/>
      <c r="FFG284" s="16"/>
      <c r="FFH284" s="16"/>
      <c r="FFI284" s="16"/>
      <c r="FFJ284" s="16"/>
      <c r="FFK284" s="16"/>
      <c r="FFL284" s="16"/>
      <c r="FFM284" s="16"/>
      <c r="FFN284" s="16"/>
      <c r="FFO284" s="16"/>
      <c r="FFP284" s="16"/>
      <c r="FFQ284" s="16"/>
      <c r="FFR284" s="16"/>
      <c r="FFS284" s="16"/>
      <c r="FFT284" s="16"/>
      <c r="FFU284" s="16"/>
      <c r="FFV284" s="16"/>
      <c r="FFW284" s="16"/>
      <c r="FFX284" s="16"/>
      <c r="FFY284" s="16"/>
      <c r="FFZ284" s="16"/>
      <c r="FGA284" s="16"/>
      <c r="FGB284" s="16"/>
      <c r="FGC284" s="16"/>
      <c r="FGD284" s="16"/>
      <c r="FGE284" s="16"/>
      <c r="FGF284" s="16"/>
      <c r="FGG284" s="16"/>
      <c r="FGH284" s="16"/>
      <c r="FGI284" s="16"/>
      <c r="FGJ284" s="16"/>
      <c r="FGK284" s="16"/>
      <c r="FGL284" s="16"/>
      <c r="FGM284" s="16"/>
      <c r="FGN284" s="16"/>
      <c r="FGO284" s="16"/>
      <c r="FGP284" s="16"/>
      <c r="FGQ284" s="16"/>
      <c r="FGR284" s="16"/>
      <c r="FGS284" s="16"/>
      <c r="FGT284" s="16"/>
      <c r="FGU284" s="16"/>
      <c r="FGV284" s="16"/>
      <c r="FGW284" s="16"/>
      <c r="FGX284" s="16"/>
      <c r="FGY284" s="16"/>
      <c r="FGZ284" s="16"/>
      <c r="FHA284" s="16"/>
      <c r="FHB284" s="16"/>
      <c r="FHC284" s="16"/>
      <c r="FHD284" s="16"/>
      <c r="FHE284" s="16"/>
      <c r="FHF284" s="16"/>
      <c r="FHG284" s="16"/>
      <c r="FHH284" s="16"/>
      <c r="FHI284" s="16"/>
      <c r="FHJ284" s="16"/>
      <c r="FHK284" s="16"/>
      <c r="FHL284" s="16"/>
      <c r="FHM284" s="16"/>
      <c r="FHN284" s="16"/>
      <c r="FHO284" s="16"/>
      <c r="FHP284" s="16"/>
      <c r="FHQ284" s="16"/>
      <c r="FHR284" s="16"/>
      <c r="FHS284" s="16"/>
      <c r="FHT284" s="16"/>
      <c r="FHU284" s="16"/>
      <c r="FHV284" s="16"/>
      <c r="FHW284" s="16"/>
      <c r="FHX284" s="16"/>
      <c r="FHY284" s="16"/>
      <c r="FHZ284" s="16"/>
      <c r="FIA284" s="16"/>
      <c r="FIB284" s="16"/>
      <c r="FIC284" s="16"/>
      <c r="FID284" s="16"/>
      <c r="FIE284" s="16"/>
      <c r="FIF284" s="16"/>
      <c r="FIG284" s="16"/>
      <c r="FIH284" s="16"/>
      <c r="FII284" s="16"/>
      <c r="FIJ284" s="16"/>
      <c r="FIK284" s="16"/>
      <c r="FIL284" s="16"/>
      <c r="FIM284" s="16"/>
      <c r="FIN284" s="16"/>
      <c r="FIO284" s="16"/>
      <c r="FIP284" s="16"/>
      <c r="FIQ284" s="16"/>
      <c r="FIR284" s="16"/>
      <c r="FIS284" s="16"/>
      <c r="FIT284" s="16"/>
      <c r="FIU284" s="16"/>
      <c r="FIV284" s="16"/>
      <c r="FIW284" s="16"/>
      <c r="FIX284" s="16"/>
      <c r="FIY284" s="16"/>
      <c r="FIZ284" s="16"/>
      <c r="FJA284" s="16"/>
      <c r="FJB284" s="16"/>
      <c r="FJC284" s="16"/>
      <c r="FJD284" s="16"/>
      <c r="FJE284" s="16"/>
      <c r="FJF284" s="16"/>
      <c r="FJG284" s="16"/>
      <c r="FJH284" s="16"/>
      <c r="FJI284" s="16"/>
      <c r="FJJ284" s="16"/>
      <c r="FJK284" s="16"/>
      <c r="FJL284" s="16"/>
      <c r="FJM284" s="16"/>
      <c r="FJN284" s="16"/>
      <c r="FJO284" s="16"/>
      <c r="FJP284" s="16"/>
      <c r="FJQ284" s="16"/>
      <c r="FJR284" s="16"/>
      <c r="FJS284" s="16"/>
      <c r="FJT284" s="16"/>
      <c r="FJU284" s="16"/>
      <c r="FJV284" s="16"/>
      <c r="FJW284" s="16"/>
      <c r="FJX284" s="16"/>
      <c r="FJY284" s="16"/>
      <c r="FJZ284" s="16"/>
      <c r="FKA284" s="16"/>
      <c r="FKB284" s="16"/>
      <c r="FKC284" s="16"/>
      <c r="FKD284" s="16"/>
      <c r="FKE284" s="16"/>
      <c r="FKF284" s="16"/>
      <c r="FKG284" s="16"/>
      <c r="FKH284" s="16"/>
      <c r="FKI284" s="16"/>
      <c r="FKJ284" s="16"/>
      <c r="FKK284" s="16"/>
      <c r="FKL284" s="16"/>
      <c r="FKM284" s="16"/>
      <c r="FKN284" s="16"/>
      <c r="FKO284" s="16"/>
      <c r="FKP284" s="16"/>
      <c r="FKQ284" s="16"/>
      <c r="FKR284" s="16"/>
      <c r="FKS284" s="16"/>
      <c r="FKT284" s="16"/>
      <c r="FKU284" s="16"/>
      <c r="FKV284" s="16"/>
      <c r="FKW284" s="16"/>
      <c r="FKX284" s="16"/>
      <c r="FKY284" s="16"/>
      <c r="FKZ284" s="16"/>
      <c r="FLA284" s="16"/>
      <c r="FLB284" s="16"/>
      <c r="FLC284" s="16"/>
      <c r="FLD284" s="16"/>
      <c r="FLE284" s="16"/>
      <c r="FLF284" s="16"/>
      <c r="FLG284" s="16"/>
      <c r="FLH284" s="16"/>
      <c r="FLI284" s="16"/>
      <c r="FLJ284" s="16"/>
      <c r="FLK284" s="16"/>
      <c r="FLL284" s="16"/>
      <c r="FLM284" s="16"/>
      <c r="FLN284" s="16"/>
      <c r="FLO284" s="16"/>
      <c r="FLP284" s="16"/>
      <c r="FLQ284" s="16"/>
      <c r="FLR284" s="16"/>
      <c r="FLS284" s="16"/>
      <c r="FLT284" s="16"/>
      <c r="FLU284" s="16"/>
      <c r="FLV284" s="16"/>
      <c r="FLW284" s="16"/>
      <c r="FLX284" s="16"/>
      <c r="FLY284" s="16"/>
      <c r="FLZ284" s="16"/>
      <c r="FMA284" s="16"/>
      <c r="FMB284" s="16"/>
      <c r="FMC284" s="16"/>
      <c r="FMD284" s="16"/>
      <c r="FME284" s="16"/>
      <c r="FMF284" s="16"/>
      <c r="FMG284" s="16"/>
      <c r="FMH284" s="16"/>
      <c r="FMI284" s="16"/>
      <c r="FMJ284" s="16"/>
      <c r="FMK284" s="16"/>
      <c r="FML284" s="16"/>
      <c r="FMM284" s="16"/>
      <c r="FMN284" s="16"/>
      <c r="FMO284" s="16"/>
      <c r="FMP284" s="16"/>
      <c r="FMQ284" s="16"/>
      <c r="FMR284" s="16"/>
      <c r="FMS284" s="16"/>
      <c r="FMT284" s="16"/>
      <c r="FMU284" s="16"/>
      <c r="FMV284" s="16"/>
      <c r="FMW284" s="16"/>
      <c r="FMX284" s="16"/>
      <c r="FMY284" s="16"/>
      <c r="FMZ284" s="16"/>
      <c r="FNA284" s="16"/>
      <c r="FNB284" s="16"/>
      <c r="FNC284" s="16"/>
      <c r="FND284" s="16"/>
      <c r="FNE284" s="16"/>
      <c r="FNF284" s="16"/>
      <c r="FNG284" s="16"/>
      <c r="FNH284" s="16"/>
      <c r="FNI284" s="16"/>
      <c r="FNJ284" s="16"/>
      <c r="FNK284" s="16"/>
      <c r="FNL284" s="16"/>
      <c r="FNM284" s="16"/>
      <c r="FNN284" s="16"/>
      <c r="FNO284" s="16"/>
      <c r="FNP284" s="16"/>
      <c r="FNQ284" s="16"/>
      <c r="FNR284" s="16"/>
      <c r="FNS284" s="16"/>
      <c r="FNT284" s="16"/>
      <c r="FNU284" s="16"/>
      <c r="FNV284" s="16"/>
      <c r="FNW284" s="16"/>
      <c r="FNX284" s="16"/>
      <c r="FNY284" s="16"/>
      <c r="FNZ284" s="16"/>
      <c r="FOA284" s="16"/>
      <c r="FOB284" s="16"/>
      <c r="FOC284" s="16"/>
      <c r="FOD284" s="16"/>
      <c r="FOE284" s="16"/>
      <c r="FOF284" s="16"/>
      <c r="FOG284" s="16"/>
      <c r="FOH284" s="16"/>
      <c r="FOI284" s="16"/>
      <c r="FOJ284" s="16"/>
      <c r="FOK284" s="16"/>
      <c r="FOL284" s="16"/>
      <c r="FOM284" s="16"/>
      <c r="FON284" s="16"/>
      <c r="FOO284" s="16"/>
      <c r="FOP284" s="16"/>
      <c r="FOQ284" s="16"/>
      <c r="FOR284" s="16"/>
      <c r="FOS284" s="16"/>
      <c r="FOT284" s="16"/>
      <c r="FOU284" s="16"/>
      <c r="FOV284" s="16"/>
      <c r="FOW284" s="16"/>
      <c r="FOX284" s="16"/>
      <c r="FOY284" s="16"/>
      <c r="FOZ284" s="16"/>
      <c r="FPA284" s="16"/>
      <c r="FPB284" s="16"/>
      <c r="FPC284" s="16"/>
      <c r="FPD284" s="16"/>
      <c r="FPE284" s="16"/>
      <c r="FPF284" s="16"/>
      <c r="FPG284" s="16"/>
      <c r="FPH284" s="16"/>
      <c r="FPI284" s="16"/>
      <c r="FPJ284" s="16"/>
      <c r="FPK284" s="16"/>
      <c r="FPL284" s="16"/>
      <c r="FPM284" s="16"/>
      <c r="FPN284" s="16"/>
      <c r="FPO284" s="16"/>
      <c r="FPP284" s="16"/>
      <c r="FPQ284" s="16"/>
      <c r="FPR284" s="16"/>
      <c r="FPS284" s="16"/>
      <c r="FPT284" s="16"/>
      <c r="FPU284" s="16"/>
      <c r="FPV284" s="16"/>
      <c r="FPW284" s="16"/>
      <c r="FPX284" s="16"/>
      <c r="FPY284" s="16"/>
      <c r="FPZ284" s="16"/>
      <c r="FQA284" s="16"/>
      <c r="FQB284" s="16"/>
      <c r="FQC284" s="16"/>
      <c r="FQD284" s="16"/>
      <c r="FQE284" s="16"/>
      <c r="FQF284" s="16"/>
      <c r="FQG284" s="16"/>
      <c r="FQH284" s="16"/>
      <c r="FQI284" s="16"/>
      <c r="FQJ284" s="16"/>
      <c r="FQK284" s="16"/>
      <c r="FQL284" s="16"/>
      <c r="FQM284" s="16"/>
      <c r="FQN284" s="16"/>
      <c r="FQO284" s="16"/>
      <c r="FQP284" s="16"/>
      <c r="FQQ284" s="16"/>
      <c r="FQR284" s="16"/>
      <c r="FQS284" s="16"/>
      <c r="FQT284" s="16"/>
      <c r="FQU284" s="16"/>
      <c r="FQV284" s="16"/>
      <c r="FQW284" s="16"/>
      <c r="FQX284" s="16"/>
      <c r="FQY284" s="16"/>
      <c r="FQZ284" s="16"/>
      <c r="FRA284" s="16"/>
      <c r="FRB284" s="16"/>
      <c r="FRC284" s="16"/>
      <c r="FRD284" s="16"/>
      <c r="FRE284" s="16"/>
      <c r="FRF284" s="16"/>
      <c r="FRG284" s="16"/>
      <c r="FRH284" s="16"/>
      <c r="FRI284" s="16"/>
      <c r="FRJ284" s="16"/>
      <c r="FRK284" s="16"/>
      <c r="FRL284" s="16"/>
      <c r="FRM284" s="16"/>
      <c r="FRN284" s="16"/>
      <c r="FRO284" s="16"/>
      <c r="FRP284" s="16"/>
      <c r="FRQ284" s="16"/>
      <c r="FRR284" s="16"/>
      <c r="FRS284" s="16"/>
      <c r="FRT284" s="16"/>
      <c r="FRU284" s="16"/>
      <c r="FRV284" s="16"/>
      <c r="FRW284" s="16"/>
      <c r="FRX284" s="16"/>
      <c r="FRY284" s="16"/>
      <c r="FRZ284" s="16"/>
      <c r="FSA284" s="16"/>
      <c r="FSB284" s="16"/>
      <c r="FSC284" s="16"/>
      <c r="FSD284" s="16"/>
      <c r="FSE284" s="16"/>
      <c r="FSF284" s="16"/>
      <c r="FSG284" s="16"/>
      <c r="FSH284" s="16"/>
      <c r="FSI284" s="16"/>
      <c r="FSJ284" s="16"/>
      <c r="FSK284" s="16"/>
      <c r="FSL284" s="16"/>
      <c r="FSM284" s="16"/>
      <c r="FSN284" s="16"/>
      <c r="FSO284" s="16"/>
      <c r="FSP284" s="16"/>
      <c r="FSQ284" s="16"/>
      <c r="FSR284" s="16"/>
      <c r="FSS284" s="16"/>
      <c r="FST284" s="16"/>
      <c r="FSU284" s="16"/>
      <c r="FSV284" s="16"/>
      <c r="FSW284" s="16"/>
      <c r="FSX284" s="16"/>
      <c r="FSY284" s="16"/>
      <c r="FSZ284" s="16"/>
      <c r="FTA284" s="16"/>
      <c r="FTB284" s="16"/>
      <c r="FTC284" s="16"/>
      <c r="FTD284" s="16"/>
      <c r="FTE284" s="16"/>
      <c r="FTF284" s="16"/>
      <c r="FTG284" s="16"/>
      <c r="FTH284" s="16"/>
      <c r="FTI284" s="16"/>
      <c r="FTJ284" s="16"/>
      <c r="FTK284" s="16"/>
      <c r="FTL284" s="16"/>
      <c r="FTM284" s="16"/>
      <c r="FTN284" s="16"/>
      <c r="FTO284" s="16"/>
      <c r="FTP284" s="16"/>
      <c r="FTQ284" s="16"/>
      <c r="FTR284" s="16"/>
      <c r="FTS284" s="16"/>
      <c r="FTT284" s="16"/>
      <c r="FTU284" s="16"/>
      <c r="FTV284" s="16"/>
      <c r="FTW284" s="16"/>
      <c r="FTX284" s="16"/>
      <c r="FTY284" s="16"/>
      <c r="FTZ284" s="16"/>
      <c r="FUA284" s="16"/>
      <c r="FUB284" s="16"/>
      <c r="FUC284" s="16"/>
      <c r="FUD284" s="16"/>
      <c r="FUE284" s="16"/>
      <c r="FUF284" s="16"/>
      <c r="FUG284" s="16"/>
      <c r="FUH284" s="16"/>
      <c r="FUI284" s="16"/>
      <c r="FUJ284" s="16"/>
      <c r="FUK284" s="16"/>
      <c r="FUL284" s="16"/>
      <c r="FUM284" s="16"/>
      <c r="FUN284" s="16"/>
      <c r="FUO284" s="16"/>
      <c r="FUP284" s="16"/>
      <c r="FUQ284" s="16"/>
      <c r="FUR284" s="16"/>
      <c r="FUS284" s="16"/>
      <c r="FUT284" s="16"/>
      <c r="FUU284" s="16"/>
      <c r="FUV284" s="16"/>
      <c r="FUW284" s="16"/>
      <c r="FUX284" s="16"/>
      <c r="FUY284" s="16"/>
      <c r="FUZ284" s="16"/>
      <c r="FVA284" s="16"/>
      <c r="FVB284" s="16"/>
      <c r="FVC284" s="16"/>
      <c r="FVD284" s="16"/>
      <c r="FVE284" s="16"/>
      <c r="FVF284" s="16"/>
      <c r="FVG284" s="16"/>
      <c r="FVH284" s="16"/>
      <c r="FVI284" s="16"/>
      <c r="FVJ284" s="16"/>
      <c r="FVK284" s="16"/>
      <c r="FVL284" s="16"/>
      <c r="FVM284" s="16"/>
      <c r="FVN284" s="16"/>
      <c r="FVO284" s="16"/>
      <c r="FVP284" s="16"/>
      <c r="FVQ284" s="16"/>
      <c r="FVR284" s="16"/>
      <c r="FVS284" s="16"/>
      <c r="FVT284" s="16"/>
      <c r="FVU284" s="16"/>
      <c r="FVV284" s="16"/>
      <c r="FVW284" s="16"/>
      <c r="FVX284" s="16"/>
      <c r="FVY284" s="16"/>
      <c r="FVZ284" s="16"/>
      <c r="FWA284" s="16"/>
      <c r="FWB284" s="16"/>
      <c r="FWC284" s="16"/>
      <c r="FWD284" s="16"/>
      <c r="FWE284" s="16"/>
      <c r="FWF284" s="16"/>
      <c r="FWG284" s="16"/>
      <c r="FWH284" s="16"/>
      <c r="FWI284" s="16"/>
      <c r="FWJ284" s="16"/>
      <c r="FWK284" s="16"/>
      <c r="FWL284" s="16"/>
      <c r="FWM284" s="16"/>
      <c r="FWN284" s="16"/>
      <c r="FWO284" s="16"/>
      <c r="FWP284" s="16"/>
      <c r="FWQ284" s="16"/>
      <c r="FWR284" s="16"/>
      <c r="FWS284" s="16"/>
      <c r="FWT284" s="16"/>
      <c r="FWU284" s="16"/>
      <c r="FWV284" s="16"/>
      <c r="FWW284" s="16"/>
      <c r="FWX284" s="16"/>
      <c r="FWY284" s="16"/>
      <c r="FWZ284" s="16"/>
      <c r="FXA284" s="16"/>
      <c r="FXB284" s="16"/>
      <c r="FXC284" s="16"/>
      <c r="FXD284" s="16"/>
      <c r="FXE284" s="16"/>
      <c r="FXF284" s="16"/>
      <c r="FXG284" s="16"/>
      <c r="FXH284" s="16"/>
      <c r="FXI284" s="16"/>
      <c r="FXJ284" s="16"/>
      <c r="FXK284" s="16"/>
      <c r="FXL284" s="16"/>
      <c r="FXM284" s="16"/>
      <c r="FXN284" s="16"/>
      <c r="FXO284" s="16"/>
      <c r="FXP284" s="16"/>
      <c r="FXQ284" s="16"/>
      <c r="FXR284" s="16"/>
      <c r="FXS284" s="16"/>
      <c r="FXT284" s="16"/>
      <c r="FXU284" s="16"/>
      <c r="FXV284" s="16"/>
      <c r="FXW284" s="16"/>
      <c r="FXX284" s="16"/>
      <c r="FXY284" s="16"/>
      <c r="FXZ284" s="16"/>
      <c r="FYA284" s="16"/>
      <c r="FYB284" s="16"/>
      <c r="FYC284" s="16"/>
      <c r="FYD284" s="16"/>
      <c r="FYE284" s="16"/>
      <c r="FYF284" s="16"/>
      <c r="FYG284" s="16"/>
      <c r="FYH284" s="16"/>
      <c r="FYI284" s="16"/>
      <c r="FYJ284" s="16"/>
      <c r="FYK284" s="16"/>
      <c r="FYL284" s="16"/>
      <c r="FYM284" s="16"/>
      <c r="FYN284" s="16"/>
      <c r="FYO284" s="16"/>
      <c r="FYP284" s="16"/>
      <c r="FYQ284" s="16"/>
      <c r="FYR284" s="16"/>
      <c r="FYS284" s="16"/>
      <c r="FYT284" s="16"/>
      <c r="FYU284" s="16"/>
      <c r="FYV284" s="16"/>
      <c r="FYW284" s="16"/>
      <c r="FYX284" s="16"/>
      <c r="FYY284" s="16"/>
      <c r="FYZ284" s="16"/>
      <c r="FZA284" s="16"/>
      <c r="FZB284" s="16"/>
      <c r="FZC284" s="16"/>
      <c r="FZD284" s="16"/>
      <c r="FZE284" s="16"/>
      <c r="FZF284" s="16"/>
      <c r="FZG284" s="16"/>
      <c r="FZH284" s="16"/>
      <c r="FZI284" s="16"/>
      <c r="FZJ284" s="16"/>
      <c r="FZK284" s="16"/>
      <c r="FZL284" s="16"/>
      <c r="FZM284" s="16"/>
      <c r="FZN284" s="16"/>
      <c r="FZO284" s="16"/>
      <c r="FZP284" s="16"/>
      <c r="FZQ284" s="16"/>
      <c r="FZR284" s="16"/>
      <c r="FZS284" s="16"/>
      <c r="FZT284" s="16"/>
      <c r="FZU284" s="16"/>
      <c r="FZV284" s="16"/>
      <c r="FZW284" s="16"/>
      <c r="FZX284" s="16"/>
      <c r="FZY284" s="16"/>
      <c r="FZZ284" s="16"/>
      <c r="GAA284" s="16"/>
      <c r="GAB284" s="16"/>
      <c r="GAC284" s="16"/>
      <c r="GAD284" s="16"/>
      <c r="GAE284" s="16"/>
      <c r="GAF284" s="16"/>
      <c r="GAG284" s="16"/>
      <c r="GAH284" s="16"/>
      <c r="GAI284" s="16"/>
      <c r="GAJ284" s="16"/>
      <c r="GAK284" s="16"/>
      <c r="GAL284" s="16"/>
      <c r="GAM284" s="16"/>
      <c r="GAN284" s="16"/>
      <c r="GAO284" s="16"/>
      <c r="GAP284" s="16"/>
      <c r="GAQ284" s="16"/>
      <c r="GAR284" s="16"/>
      <c r="GAS284" s="16"/>
      <c r="GAT284" s="16"/>
      <c r="GAU284" s="16"/>
      <c r="GAV284" s="16"/>
      <c r="GAW284" s="16"/>
      <c r="GAX284" s="16"/>
      <c r="GAY284" s="16"/>
      <c r="GAZ284" s="16"/>
      <c r="GBA284" s="16"/>
      <c r="GBB284" s="16"/>
      <c r="GBC284" s="16"/>
      <c r="GBD284" s="16"/>
      <c r="GBE284" s="16"/>
      <c r="GBF284" s="16"/>
      <c r="GBG284" s="16"/>
      <c r="GBH284" s="16"/>
      <c r="GBI284" s="16"/>
      <c r="GBJ284" s="16"/>
      <c r="GBK284" s="16"/>
      <c r="GBL284" s="16"/>
      <c r="GBM284" s="16"/>
      <c r="GBN284" s="16"/>
      <c r="GBO284" s="16"/>
      <c r="GBP284" s="16"/>
      <c r="GBQ284" s="16"/>
      <c r="GBR284" s="16"/>
      <c r="GBS284" s="16"/>
      <c r="GBT284" s="16"/>
      <c r="GBU284" s="16"/>
      <c r="GBV284" s="16"/>
      <c r="GBW284" s="16"/>
      <c r="GBX284" s="16"/>
      <c r="GBY284" s="16"/>
      <c r="GBZ284" s="16"/>
      <c r="GCA284" s="16"/>
      <c r="GCB284" s="16"/>
      <c r="GCC284" s="16"/>
      <c r="GCD284" s="16"/>
      <c r="GCE284" s="16"/>
      <c r="GCF284" s="16"/>
      <c r="GCG284" s="16"/>
      <c r="GCH284" s="16"/>
      <c r="GCI284" s="16"/>
      <c r="GCJ284" s="16"/>
      <c r="GCK284" s="16"/>
      <c r="GCL284" s="16"/>
      <c r="GCM284" s="16"/>
      <c r="GCN284" s="16"/>
      <c r="GCO284" s="16"/>
      <c r="GCP284" s="16"/>
      <c r="GCQ284" s="16"/>
      <c r="GCR284" s="16"/>
      <c r="GCS284" s="16"/>
      <c r="GCT284" s="16"/>
      <c r="GCU284" s="16"/>
      <c r="GCV284" s="16"/>
      <c r="GCW284" s="16"/>
      <c r="GCX284" s="16"/>
      <c r="GCY284" s="16"/>
      <c r="GCZ284" s="16"/>
      <c r="GDA284" s="16"/>
      <c r="GDB284" s="16"/>
      <c r="GDC284" s="16"/>
      <c r="GDD284" s="16"/>
      <c r="GDE284" s="16"/>
      <c r="GDF284" s="16"/>
      <c r="GDG284" s="16"/>
      <c r="GDH284" s="16"/>
      <c r="GDI284" s="16"/>
      <c r="GDJ284" s="16"/>
      <c r="GDK284" s="16"/>
      <c r="GDL284" s="16"/>
      <c r="GDM284" s="16"/>
      <c r="GDN284" s="16"/>
      <c r="GDO284" s="16"/>
      <c r="GDP284" s="16"/>
      <c r="GDQ284" s="16"/>
      <c r="GDR284" s="16"/>
      <c r="GDS284" s="16"/>
      <c r="GDT284" s="16"/>
      <c r="GDU284" s="16"/>
      <c r="GDV284" s="16"/>
      <c r="GDW284" s="16"/>
      <c r="GDX284" s="16"/>
      <c r="GDY284" s="16"/>
      <c r="GDZ284" s="16"/>
      <c r="GEA284" s="16"/>
      <c r="GEB284" s="16"/>
      <c r="GEC284" s="16"/>
      <c r="GED284" s="16"/>
      <c r="GEE284" s="16"/>
      <c r="GEF284" s="16"/>
      <c r="GEG284" s="16"/>
      <c r="GEH284" s="16"/>
      <c r="GEI284" s="16"/>
      <c r="GEJ284" s="16"/>
      <c r="GEK284" s="16"/>
      <c r="GEL284" s="16"/>
      <c r="GEM284" s="16"/>
      <c r="GEN284" s="16"/>
      <c r="GEO284" s="16"/>
      <c r="GEP284" s="16"/>
      <c r="GEQ284" s="16"/>
      <c r="GER284" s="16"/>
      <c r="GES284" s="16"/>
      <c r="GET284" s="16"/>
      <c r="GEU284" s="16"/>
      <c r="GEV284" s="16"/>
      <c r="GEW284" s="16"/>
      <c r="GEX284" s="16"/>
      <c r="GEY284" s="16"/>
      <c r="GEZ284" s="16"/>
      <c r="GFA284" s="16"/>
      <c r="GFB284" s="16"/>
      <c r="GFC284" s="16"/>
      <c r="GFD284" s="16"/>
      <c r="GFE284" s="16"/>
      <c r="GFF284" s="16"/>
      <c r="GFG284" s="16"/>
      <c r="GFH284" s="16"/>
      <c r="GFI284" s="16"/>
      <c r="GFJ284" s="16"/>
      <c r="GFK284" s="16"/>
      <c r="GFL284" s="16"/>
      <c r="GFM284" s="16"/>
      <c r="GFN284" s="16"/>
      <c r="GFO284" s="16"/>
      <c r="GFP284" s="16"/>
      <c r="GFQ284" s="16"/>
      <c r="GFR284" s="16"/>
      <c r="GFS284" s="16"/>
      <c r="GFT284" s="16"/>
      <c r="GFU284" s="16"/>
      <c r="GFV284" s="16"/>
      <c r="GFW284" s="16"/>
      <c r="GFX284" s="16"/>
      <c r="GFY284" s="16"/>
      <c r="GFZ284" s="16"/>
      <c r="GGA284" s="16"/>
      <c r="GGB284" s="16"/>
      <c r="GGC284" s="16"/>
      <c r="GGD284" s="16"/>
      <c r="GGE284" s="16"/>
      <c r="GGF284" s="16"/>
      <c r="GGG284" s="16"/>
      <c r="GGH284" s="16"/>
      <c r="GGI284" s="16"/>
      <c r="GGJ284" s="16"/>
      <c r="GGK284" s="16"/>
      <c r="GGL284" s="16"/>
      <c r="GGM284" s="16"/>
      <c r="GGN284" s="16"/>
      <c r="GGO284" s="16"/>
      <c r="GGP284" s="16"/>
      <c r="GGQ284" s="16"/>
      <c r="GGR284" s="16"/>
      <c r="GGS284" s="16"/>
      <c r="GGT284" s="16"/>
      <c r="GGU284" s="16"/>
      <c r="GGV284" s="16"/>
      <c r="GGW284" s="16"/>
      <c r="GGX284" s="16"/>
      <c r="GGY284" s="16"/>
      <c r="GGZ284" s="16"/>
      <c r="GHA284" s="16"/>
      <c r="GHB284" s="16"/>
      <c r="GHC284" s="16"/>
      <c r="GHD284" s="16"/>
      <c r="GHE284" s="16"/>
      <c r="GHF284" s="16"/>
      <c r="GHG284" s="16"/>
      <c r="GHH284" s="16"/>
      <c r="GHI284" s="16"/>
      <c r="GHJ284" s="16"/>
      <c r="GHK284" s="16"/>
      <c r="GHL284" s="16"/>
      <c r="GHM284" s="16"/>
      <c r="GHN284" s="16"/>
      <c r="GHO284" s="16"/>
      <c r="GHP284" s="16"/>
      <c r="GHQ284" s="16"/>
      <c r="GHR284" s="16"/>
      <c r="GHS284" s="16"/>
      <c r="GHT284" s="16"/>
      <c r="GHU284" s="16"/>
      <c r="GHV284" s="16"/>
      <c r="GHW284" s="16"/>
      <c r="GHX284" s="16"/>
      <c r="GHY284" s="16"/>
      <c r="GHZ284" s="16"/>
      <c r="GIA284" s="16"/>
      <c r="GIB284" s="16"/>
      <c r="GIC284" s="16"/>
      <c r="GID284" s="16"/>
      <c r="GIE284" s="16"/>
      <c r="GIF284" s="16"/>
      <c r="GIG284" s="16"/>
      <c r="GIH284" s="16"/>
      <c r="GII284" s="16"/>
      <c r="GIJ284" s="16"/>
      <c r="GIK284" s="16"/>
      <c r="GIL284" s="16"/>
      <c r="GIM284" s="16"/>
      <c r="GIN284" s="16"/>
      <c r="GIO284" s="16"/>
      <c r="GIP284" s="16"/>
      <c r="GIQ284" s="16"/>
      <c r="GIR284" s="16"/>
      <c r="GIS284" s="16"/>
      <c r="GIT284" s="16"/>
      <c r="GIU284" s="16"/>
      <c r="GIV284" s="16"/>
      <c r="GIW284" s="16"/>
      <c r="GIX284" s="16"/>
      <c r="GIY284" s="16"/>
      <c r="GIZ284" s="16"/>
      <c r="GJA284" s="16"/>
      <c r="GJB284" s="16"/>
      <c r="GJC284" s="16"/>
      <c r="GJD284" s="16"/>
      <c r="GJE284" s="16"/>
      <c r="GJF284" s="16"/>
      <c r="GJG284" s="16"/>
      <c r="GJH284" s="16"/>
      <c r="GJI284" s="16"/>
      <c r="GJJ284" s="16"/>
      <c r="GJK284" s="16"/>
      <c r="GJL284" s="16"/>
      <c r="GJM284" s="16"/>
      <c r="GJN284" s="16"/>
      <c r="GJO284" s="16"/>
      <c r="GJP284" s="16"/>
      <c r="GJQ284" s="16"/>
      <c r="GJR284" s="16"/>
      <c r="GJS284" s="16"/>
      <c r="GJT284" s="16"/>
      <c r="GJU284" s="16"/>
      <c r="GJV284" s="16"/>
      <c r="GJW284" s="16"/>
      <c r="GJX284" s="16"/>
      <c r="GJY284" s="16"/>
      <c r="GJZ284" s="16"/>
      <c r="GKA284" s="16"/>
      <c r="GKB284" s="16"/>
      <c r="GKC284" s="16"/>
      <c r="GKD284" s="16"/>
      <c r="GKE284" s="16"/>
      <c r="GKF284" s="16"/>
      <c r="GKG284" s="16"/>
      <c r="GKH284" s="16"/>
      <c r="GKI284" s="16"/>
      <c r="GKJ284" s="16"/>
      <c r="GKK284" s="16"/>
      <c r="GKL284" s="16"/>
      <c r="GKM284" s="16"/>
      <c r="GKN284" s="16"/>
      <c r="GKO284" s="16"/>
      <c r="GKP284" s="16"/>
      <c r="GKQ284" s="16"/>
      <c r="GKR284" s="16"/>
      <c r="GKS284" s="16"/>
      <c r="GKT284" s="16"/>
      <c r="GKU284" s="16"/>
      <c r="GKV284" s="16"/>
      <c r="GKW284" s="16"/>
      <c r="GKX284" s="16"/>
      <c r="GKY284" s="16"/>
      <c r="GKZ284" s="16"/>
      <c r="GLA284" s="16"/>
      <c r="GLB284" s="16"/>
      <c r="GLC284" s="16"/>
      <c r="GLD284" s="16"/>
      <c r="GLE284" s="16"/>
      <c r="GLF284" s="16"/>
      <c r="GLG284" s="16"/>
      <c r="GLH284" s="16"/>
      <c r="GLI284" s="16"/>
      <c r="GLJ284" s="16"/>
      <c r="GLK284" s="16"/>
      <c r="GLL284" s="16"/>
      <c r="GLM284" s="16"/>
      <c r="GLN284" s="16"/>
      <c r="GLO284" s="16"/>
      <c r="GLP284" s="16"/>
      <c r="GLQ284" s="16"/>
      <c r="GLR284" s="16"/>
      <c r="GLS284" s="16"/>
      <c r="GLT284" s="16"/>
      <c r="GLU284" s="16"/>
      <c r="GLV284" s="16"/>
      <c r="GLW284" s="16"/>
      <c r="GLX284" s="16"/>
      <c r="GLY284" s="16"/>
      <c r="GLZ284" s="16"/>
      <c r="GMA284" s="16"/>
      <c r="GMB284" s="16"/>
      <c r="GMC284" s="16"/>
      <c r="GMD284" s="16"/>
      <c r="GME284" s="16"/>
      <c r="GMF284" s="16"/>
      <c r="GMG284" s="16"/>
      <c r="GMH284" s="16"/>
      <c r="GMI284" s="16"/>
      <c r="GMJ284" s="16"/>
      <c r="GMK284" s="16"/>
      <c r="GML284" s="16"/>
      <c r="GMM284" s="16"/>
      <c r="GMN284" s="16"/>
      <c r="GMO284" s="16"/>
      <c r="GMP284" s="16"/>
      <c r="GMQ284" s="16"/>
      <c r="GMR284" s="16"/>
      <c r="GMS284" s="16"/>
      <c r="GMT284" s="16"/>
      <c r="GMU284" s="16"/>
      <c r="GMV284" s="16"/>
      <c r="GMW284" s="16"/>
      <c r="GMX284" s="16"/>
      <c r="GMY284" s="16"/>
      <c r="GMZ284" s="16"/>
      <c r="GNA284" s="16"/>
      <c r="GNB284" s="16"/>
      <c r="GNC284" s="16"/>
      <c r="GND284" s="16"/>
      <c r="GNE284" s="16"/>
      <c r="GNF284" s="16"/>
      <c r="GNG284" s="16"/>
      <c r="GNH284" s="16"/>
      <c r="GNI284" s="16"/>
      <c r="GNJ284" s="16"/>
      <c r="GNK284" s="16"/>
      <c r="GNL284" s="16"/>
      <c r="GNM284" s="16"/>
      <c r="GNN284" s="16"/>
      <c r="GNO284" s="16"/>
      <c r="GNP284" s="16"/>
      <c r="GNQ284" s="16"/>
      <c r="GNR284" s="16"/>
      <c r="GNS284" s="16"/>
      <c r="GNT284" s="16"/>
      <c r="GNU284" s="16"/>
      <c r="GNV284" s="16"/>
      <c r="GNW284" s="16"/>
      <c r="GNX284" s="16"/>
      <c r="GNY284" s="16"/>
      <c r="GNZ284" s="16"/>
      <c r="GOA284" s="16"/>
      <c r="GOB284" s="16"/>
      <c r="GOC284" s="16"/>
      <c r="GOD284" s="16"/>
      <c r="GOE284" s="16"/>
      <c r="GOF284" s="16"/>
      <c r="GOG284" s="16"/>
      <c r="GOH284" s="16"/>
      <c r="GOI284" s="16"/>
      <c r="GOJ284" s="16"/>
      <c r="GOK284" s="16"/>
      <c r="GOL284" s="16"/>
      <c r="GOM284" s="16"/>
      <c r="GON284" s="16"/>
      <c r="GOO284" s="16"/>
      <c r="GOP284" s="16"/>
      <c r="GOQ284" s="16"/>
      <c r="GOR284" s="16"/>
      <c r="GOS284" s="16"/>
      <c r="GOT284" s="16"/>
      <c r="GOU284" s="16"/>
      <c r="GOV284" s="16"/>
      <c r="GOW284" s="16"/>
      <c r="GOX284" s="16"/>
      <c r="GOY284" s="16"/>
      <c r="GOZ284" s="16"/>
      <c r="GPA284" s="16"/>
      <c r="GPB284" s="16"/>
      <c r="GPC284" s="16"/>
      <c r="GPD284" s="16"/>
      <c r="GPE284" s="16"/>
      <c r="GPF284" s="16"/>
      <c r="GPG284" s="16"/>
      <c r="GPH284" s="16"/>
      <c r="GPI284" s="16"/>
      <c r="GPJ284" s="16"/>
      <c r="GPK284" s="16"/>
      <c r="GPL284" s="16"/>
      <c r="GPM284" s="16"/>
      <c r="GPN284" s="16"/>
      <c r="GPO284" s="16"/>
      <c r="GPP284" s="16"/>
      <c r="GPQ284" s="16"/>
      <c r="GPR284" s="16"/>
      <c r="GPS284" s="16"/>
      <c r="GPT284" s="16"/>
      <c r="GPU284" s="16"/>
      <c r="GPV284" s="16"/>
      <c r="GPW284" s="16"/>
      <c r="GPX284" s="16"/>
      <c r="GPY284" s="16"/>
      <c r="GPZ284" s="16"/>
      <c r="GQA284" s="16"/>
      <c r="GQB284" s="16"/>
      <c r="GQC284" s="16"/>
      <c r="GQD284" s="16"/>
      <c r="GQE284" s="16"/>
      <c r="GQF284" s="16"/>
      <c r="GQG284" s="16"/>
      <c r="GQH284" s="16"/>
      <c r="GQI284" s="16"/>
      <c r="GQJ284" s="16"/>
      <c r="GQK284" s="16"/>
      <c r="GQL284" s="16"/>
      <c r="GQM284" s="16"/>
      <c r="GQN284" s="16"/>
      <c r="GQO284" s="16"/>
      <c r="GQP284" s="16"/>
      <c r="GQQ284" s="16"/>
      <c r="GQR284" s="16"/>
      <c r="GQS284" s="16"/>
      <c r="GQT284" s="16"/>
      <c r="GQU284" s="16"/>
      <c r="GQV284" s="16"/>
      <c r="GQW284" s="16"/>
      <c r="GQX284" s="16"/>
      <c r="GQY284" s="16"/>
      <c r="GQZ284" s="16"/>
      <c r="GRA284" s="16"/>
      <c r="GRB284" s="16"/>
      <c r="GRC284" s="16"/>
      <c r="GRD284" s="16"/>
      <c r="GRE284" s="16"/>
      <c r="GRF284" s="16"/>
      <c r="GRG284" s="16"/>
      <c r="GRH284" s="16"/>
      <c r="GRI284" s="16"/>
      <c r="GRJ284" s="16"/>
      <c r="GRK284" s="16"/>
      <c r="GRL284" s="16"/>
      <c r="GRM284" s="16"/>
      <c r="GRN284" s="16"/>
      <c r="GRO284" s="16"/>
      <c r="GRP284" s="16"/>
      <c r="GRQ284" s="16"/>
      <c r="GRR284" s="16"/>
      <c r="GRS284" s="16"/>
      <c r="GRT284" s="16"/>
      <c r="GRU284" s="16"/>
      <c r="GRV284" s="16"/>
      <c r="GRW284" s="16"/>
      <c r="GRX284" s="16"/>
      <c r="GRY284" s="16"/>
      <c r="GRZ284" s="16"/>
      <c r="GSA284" s="16"/>
      <c r="GSB284" s="16"/>
      <c r="GSC284" s="16"/>
      <c r="GSD284" s="16"/>
      <c r="GSE284" s="16"/>
      <c r="GSF284" s="16"/>
      <c r="GSG284" s="16"/>
      <c r="GSH284" s="16"/>
      <c r="GSI284" s="16"/>
      <c r="GSJ284" s="16"/>
      <c r="GSK284" s="16"/>
      <c r="GSL284" s="16"/>
      <c r="GSM284" s="16"/>
      <c r="GSN284" s="16"/>
      <c r="GSO284" s="16"/>
      <c r="GSP284" s="16"/>
      <c r="GSQ284" s="16"/>
      <c r="GSR284" s="16"/>
      <c r="GSS284" s="16"/>
      <c r="GST284" s="16"/>
      <c r="GSU284" s="16"/>
      <c r="GSV284" s="16"/>
      <c r="GSW284" s="16"/>
      <c r="GSX284" s="16"/>
      <c r="GSY284" s="16"/>
      <c r="GSZ284" s="16"/>
      <c r="GTA284" s="16"/>
      <c r="GTB284" s="16"/>
      <c r="GTC284" s="16"/>
      <c r="GTD284" s="16"/>
      <c r="GTE284" s="16"/>
      <c r="GTF284" s="16"/>
      <c r="GTG284" s="16"/>
      <c r="GTH284" s="16"/>
      <c r="GTI284" s="16"/>
      <c r="GTJ284" s="16"/>
      <c r="GTK284" s="16"/>
      <c r="GTL284" s="16"/>
      <c r="GTM284" s="16"/>
      <c r="GTN284" s="16"/>
      <c r="GTO284" s="16"/>
      <c r="GTP284" s="16"/>
      <c r="GTQ284" s="16"/>
      <c r="GTR284" s="16"/>
      <c r="GTS284" s="16"/>
      <c r="GTT284" s="16"/>
      <c r="GTU284" s="16"/>
      <c r="GTV284" s="16"/>
      <c r="GTW284" s="16"/>
      <c r="GTX284" s="16"/>
      <c r="GTY284" s="16"/>
      <c r="GTZ284" s="16"/>
      <c r="GUA284" s="16"/>
      <c r="GUB284" s="16"/>
      <c r="GUC284" s="16"/>
      <c r="GUD284" s="16"/>
      <c r="GUE284" s="16"/>
      <c r="GUF284" s="16"/>
      <c r="GUG284" s="16"/>
      <c r="GUH284" s="16"/>
      <c r="GUI284" s="16"/>
      <c r="GUJ284" s="16"/>
      <c r="GUK284" s="16"/>
      <c r="GUL284" s="16"/>
      <c r="GUM284" s="16"/>
      <c r="GUN284" s="16"/>
      <c r="GUO284" s="16"/>
      <c r="GUP284" s="16"/>
      <c r="GUQ284" s="16"/>
      <c r="GUR284" s="16"/>
      <c r="GUS284" s="16"/>
      <c r="GUT284" s="16"/>
      <c r="GUU284" s="16"/>
      <c r="GUV284" s="16"/>
      <c r="GUW284" s="16"/>
      <c r="GUX284" s="16"/>
      <c r="GUY284" s="16"/>
      <c r="GUZ284" s="16"/>
      <c r="GVA284" s="16"/>
      <c r="GVB284" s="16"/>
      <c r="GVC284" s="16"/>
      <c r="GVD284" s="16"/>
      <c r="GVE284" s="16"/>
      <c r="GVF284" s="16"/>
      <c r="GVG284" s="16"/>
      <c r="GVH284" s="16"/>
      <c r="GVI284" s="16"/>
      <c r="GVJ284" s="16"/>
      <c r="GVK284" s="16"/>
      <c r="GVL284" s="16"/>
      <c r="GVM284" s="16"/>
      <c r="GVN284" s="16"/>
      <c r="GVO284" s="16"/>
      <c r="GVP284" s="16"/>
      <c r="GVQ284" s="16"/>
      <c r="GVR284" s="16"/>
      <c r="GVS284" s="16"/>
      <c r="GVT284" s="16"/>
      <c r="GVU284" s="16"/>
      <c r="GVV284" s="16"/>
      <c r="GVW284" s="16"/>
      <c r="GVX284" s="16"/>
      <c r="GVY284" s="16"/>
      <c r="GVZ284" s="16"/>
      <c r="GWA284" s="16"/>
      <c r="GWB284" s="16"/>
      <c r="GWC284" s="16"/>
      <c r="GWD284" s="16"/>
      <c r="GWE284" s="16"/>
      <c r="GWF284" s="16"/>
      <c r="GWG284" s="16"/>
      <c r="GWH284" s="16"/>
      <c r="GWI284" s="16"/>
      <c r="GWJ284" s="16"/>
      <c r="GWK284" s="16"/>
      <c r="GWL284" s="16"/>
      <c r="GWM284" s="16"/>
      <c r="GWN284" s="16"/>
      <c r="GWO284" s="16"/>
      <c r="GWP284" s="16"/>
      <c r="GWQ284" s="16"/>
      <c r="GWR284" s="16"/>
      <c r="GWS284" s="16"/>
      <c r="GWT284" s="16"/>
      <c r="GWU284" s="16"/>
      <c r="GWV284" s="16"/>
      <c r="GWW284" s="16"/>
      <c r="GWX284" s="16"/>
      <c r="GWY284" s="16"/>
      <c r="GWZ284" s="16"/>
      <c r="GXA284" s="16"/>
      <c r="GXB284" s="16"/>
      <c r="GXC284" s="16"/>
      <c r="GXD284" s="16"/>
      <c r="GXE284" s="16"/>
      <c r="GXF284" s="16"/>
      <c r="GXG284" s="16"/>
      <c r="GXH284" s="16"/>
      <c r="GXI284" s="16"/>
      <c r="GXJ284" s="16"/>
      <c r="GXK284" s="16"/>
      <c r="GXL284" s="16"/>
      <c r="GXM284" s="16"/>
      <c r="GXN284" s="16"/>
      <c r="GXO284" s="16"/>
      <c r="GXP284" s="16"/>
      <c r="GXQ284" s="16"/>
      <c r="GXR284" s="16"/>
      <c r="GXS284" s="16"/>
      <c r="GXT284" s="16"/>
      <c r="GXU284" s="16"/>
      <c r="GXV284" s="16"/>
      <c r="GXW284" s="16"/>
      <c r="GXX284" s="16"/>
      <c r="GXY284" s="16"/>
      <c r="GXZ284" s="16"/>
      <c r="GYA284" s="16"/>
      <c r="GYB284" s="16"/>
      <c r="GYC284" s="16"/>
      <c r="GYD284" s="16"/>
      <c r="GYE284" s="16"/>
      <c r="GYF284" s="16"/>
      <c r="GYG284" s="16"/>
      <c r="GYH284" s="16"/>
      <c r="GYI284" s="16"/>
      <c r="GYJ284" s="16"/>
      <c r="GYK284" s="16"/>
      <c r="GYL284" s="16"/>
      <c r="GYM284" s="16"/>
      <c r="GYN284" s="16"/>
      <c r="GYO284" s="16"/>
      <c r="GYP284" s="16"/>
      <c r="GYQ284" s="16"/>
      <c r="GYR284" s="16"/>
      <c r="GYS284" s="16"/>
      <c r="GYT284" s="16"/>
      <c r="GYU284" s="16"/>
      <c r="GYV284" s="16"/>
      <c r="GYW284" s="16"/>
      <c r="GYX284" s="16"/>
      <c r="GYY284" s="16"/>
      <c r="GYZ284" s="16"/>
      <c r="GZA284" s="16"/>
      <c r="GZB284" s="16"/>
      <c r="GZC284" s="16"/>
      <c r="GZD284" s="16"/>
      <c r="GZE284" s="16"/>
      <c r="GZF284" s="16"/>
      <c r="GZG284" s="16"/>
      <c r="GZH284" s="16"/>
      <c r="GZI284" s="16"/>
      <c r="GZJ284" s="16"/>
      <c r="GZK284" s="16"/>
      <c r="GZL284" s="16"/>
      <c r="GZM284" s="16"/>
      <c r="GZN284" s="16"/>
      <c r="GZO284" s="16"/>
      <c r="GZP284" s="16"/>
      <c r="GZQ284" s="16"/>
      <c r="GZR284" s="16"/>
      <c r="GZS284" s="16"/>
      <c r="GZT284" s="16"/>
      <c r="GZU284" s="16"/>
      <c r="GZV284" s="16"/>
      <c r="GZW284" s="16"/>
      <c r="GZX284" s="16"/>
      <c r="GZY284" s="16"/>
      <c r="GZZ284" s="16"/>
      <c r="HAA284" s="16"/>
      <c r="HAB284" s="16"/>
      <c r="HAC284" s="16"/>
      <c r="HAD284" s="16"/>
      <c r="HAE284" s="16"/>
      <c r="HAF284" s="16"/>
      <c r="HAG284" s="16"/>
      <c r="HAH284" s="16"/>
      <c r="HAI284" s="16"/>
      <c r="HAJ284" s="16"/>
      <c r="HAK284" s="16"/>
      <c r="HAL284" s="16"/>
      <c r="HAM284" s="16"/>
      <c r="HAN284" s="16"/>
      <c r="HAO284" s="16"/>
      <c r="HAP284" s="16"/>
      <c r="HAQ284" s="16"/>
      <c r="HAR284" s="16"/>
      <c r="HAS284" s="16"/>
      <c r="HAT284" s="16"/>
      <c r="HAU284" s="16"/>
      <c r="HAV284" s="16"/>
      <c r="HAW284" s="16"/>
      <c r="HAX284" s="16"/>
      <c r="HAY284" s="16"/>
      <c r="HAZ284" s="16"/>
      <c r="HBA284" s="16"/>
      <c r="HBB284" s="16"/>
      <c r="HBC284" s="16"/>
      <c r="HBD284" s="16"/>
      <c r="HBE284" s="16"/>
      <c r="HBF284" s="16"/>
      <c r="HBG284" s="16"/>
      <c r="HBH284" s="16"/>
      <c r="HBI284" s="16"/>
      <c r="HBJ284" s="16"/>
      <c r="HBK284" s="16"/>
      <c r="HBL284" s="16"/>
      <c r="HBM284" s="16"/>
      <c r="HBN284" s="16"/>
      <c r="HBO284" s="16"/>
      <c r="HBP284" s="16"/>
      <c r="HBQ284" s="16"/>
      <c r="HBR284" s="16"/>
      <c r="HBS284" s="16"/>
      <c r="HBT284" s="16"/>
      <c r="HBU284" s="16"/>
      <c r="HBV284" s="16"/>
      <c r="HBW284" s="16"/>
      <c r="HBX284" s="16"/>
      <c r="HBY284" s="16"/>
      <c r="HBZ284" s="16"/>
      <c r="HCA284" s="16"/>
      <c r="HCB284" s="16"/>
      <c r="HCC284" s="16"/>
      <c r="HCD284" s="16"/>
      <c r="HCE284" s="16"/>
      <c r="HCF284" s="16"/>
      <c r="HCG284" s="16"/>
      <c r="HCH284" s="16"/>
      <c r="HCI284" s="16"/>
      <c r="HCJ284" s="16"/>
      <c r="HCK284" s="16"/>
      <c r="HCL284" s="16"/>
      <c r="HCM284" s="16"/>
      <c r="HCN284" s="16"/>
      <c r="HCO284" s="16"/>
      <c r="HCP284" s="16"/>
      <c r="HCQ284" s="16"/>
      <c r="HCR284" s="16"/>
      <c r="HCS284" s="16"/>
      <c r="HCT284" s="16"/>
      <c r="HCU284" s="16"/>
      <c r="HCV284" s="16"/>
      <c r="HCW284" s="16"/>
      <c r="HCX284" s="16"/>
      <c r="HCY284" s="16"/>
      <c r="HCZ284" s="16"/>
      <c r="HDA284" s="16"/>
      <c r="HDB284" s="16"/>
      <c r="HDC284" s="16"/>
      <c r="HDD284" s="16"/>
      <c r="HDE284" s="16"/>
      <c r="HDF284" s="16"/>
      <c r="HDG284" s="16"/>
      <c r="HDH284" s="16"/>
      <c r="HDI284" s="16"/>
      <c r="HDJ284" s="16"/>
      <c r="HDK284" s="16"/>
      <c r="HDL284" s="16"/>
      <c r="HDM284" s="16"/>
      <c r="HDN284" s="16"/>
      <c r="HDO284" s="16"/>
      <c r="HDP284" s="16"/>
      <c r="HDQ284" s="16"/>
      <c r="HDR284" s="16"/>
      <c r="HDS284" s="16"/>
      <c r="HDT284" s="16"/>
      <c r="HDU284" s="16"/>
      <c r="HDV284" s="16"/>
      <c r="HDW284" s="16"/>
      <c r="HDX284" s="16"/>
      <c r="HDY284" s="16"/>
      <c r="HDZ284" s="16"/>
      <c r="HEA284" s="16"/>
      <c r="HEB284" s="16"/>
      <c r="HEC284" s="16"/>
      <c r="HED284" s="16"/>
      <c r="HEE284" s="16"/>
      <c r="HEF284" s="16"/>
      <c r="HEG284" s="16"/>
      <c r="HEH284" s="16"/>
      <c r="HEI284" s="16"/>
      <c r="HEJ284" s="16"/>
      <c r="HEK284" s="16"/>
      <c r="HEL284" s="16"/>
      <c r="HEM284" s="16"/>
      <c r="HEN284" s="16"/>
      <c r="HEO284" s="16"/>
      <c r="HEP284" s="16"/>
      <c r="HEQ284" s="16"/>
      <c r="HER284" s="16"/>
      <c r="HES284" s="16"/>
      <c r="HET284" s="16"/>
      <c r="HEU284" s="16"/>
      <c r="HEV284" s="16"/>
      <c r="HEW284" s="16"/>
      <c r="HEX284" s="16"/>
      <c r="HEY284" s="16"/>
      <c r="HEZ284" s="16"/>
      <c r="HFA284" s="16"/>
      <c r="HFB284" s="16"/>
      <c r="HFC284" s="16"/>
      <c r="HFD284" s="16"/>
      <c r="HFE284" s="16"/>
      <c r="HFF284" s="16"/>
      <c r="HFG284" s="16"/>
      <c r="HFH284" s="16"/>
      <c r="HFI284" s="16"/>
      <c r="HFJ284" s="16"/>
      <c r="HFK284" s="16"/>
      <c r="HFL284" s="16"/>
      <c r="HFM284" s="16"/>
      <c r="HFN284" s="16"/>
      <c r="HFO284" s="16"/>
      <c r="HFP284" s="16"/>
      <c r="HFQ284" s="16"/>
      <c r="HFR284" s="16"/>
      <c r="HFS284" s="16"/>
      <c r="HFT284" s="16"/>
      <c r="HFU284" s="16"/>
      <c r="HFV284" s="16"/>
      <c r="HFW284" s="16"/>
      <c r="HFX284" s="16"/>
      <c r="HFY284" s="16"/>
      <c r="HFZ284" s="16"/>
      <c r="HGA284" s="16"/>
      <c r="HGB284" s="16"/>
      <c r="HGC284" s="16"/>
      <c r="HGD284" s="16"/>
      <c r="HGE284" s="16"/>
      <c r="HGF284" s="16"/>
      <c r="HGG284" s="16"/>
      <c r="HGH284" s="16"/>
      <c r="HGI284" s="16"/>
      <c r="HGJ284" s="16"/>
      <c r="HGK284" s="16"/>
      <c r="HGL284" s="16"/>
      <c r="HGM284" s="16"/>
      <c r="HGN284" s="16"/>
      <c r="HGO284" s="16"/>
      <c r="HGP284" s="16"/>
      <c r="HGQ284" s="16"/>
      <c r="HGR284" s="16"/>
      <c r="HGS284" s="16"/>
      <c r="HGT284" s="16"/>
      <c r="HGU284" s="16"/>
      <c r="HGV284" s="16"/>
      <c r="HGW284" s="16"/>
      <c r="HGX284" s="16"/>
      <c r="HGY284" s="16"/>
      <c r="HGZ284" s="16"/>
      <c r="HHA284" s="16"/>
      <c r="HHB284" s="16"/>
      <c r="HHC284" s="16"/>
      <c r="HHD284" s="16"/>
      <c r="HHE284" s="16"/>
      <c r="HHF284" s="16"/>
      <c r="HHG284" s="16"/>
      <c r="HHH284" s="16"/>
      <c r="HHI284" s="16"/>
      <c r="HHJ284" s="16"/>
      <c r="HHK284" s="16"/>
      <c r="HHL284" s="16"/>
      <c r="HHM284" s="16"/>
      <c r="HHN284" s="16"/>
      <c r="HHO284" s="16"/>
      <c r="HHP284" s="16"/>
      <c r="HHQ284" s="16"/>
      <c r="HHR284" s="16"/>
      <c r="HHS284" s="16"/>
      <c r="HHT284" s="16"/>
      <c r="HHU284" s="16"/>
      <c r="HHV284" s="16"/>
      <c r="HHW284" s="16"/>
      <c r="HHX284" s="16"/>
      <c r="HHY284" s="16"/>
      <c r="HHZ284" s="16"/>
      <c r="HIA284" s="16"/>
      <c r="HIB284" s="16"/>
      <c r="HIC284" s="16"/>
      <c r="HID284" s="16"/>
      <c r="HIE284" s="16"/>
      <c r="HIF284" s="16"/>
      <c r="HIG284" s="16"/>
      <c r="HIH284" s="16"/>
      <c r="HII284" s="16"/>
      <c r="HIJ284" s="16"/>
      <c r="HIK284" s="16"/>
      <c r="HIL284" s="16"/>
      <c r="HIM284" s="16"/>
      <c r="HIN284" s="16"/>
      <c r="HIO284" s="16"/>
      <c r="HIP284" s="16"/>
      <c r="HIQ284" s="16"/>
      <c r="HIR284" s="16"/>
      <c r="HIS284" s="16"/>
      <c r="HIT284" s="16"/>
      <c r="HIU284" s="16"/>
      <c r="HIV284" s="16"/>
      <c r="HIW284" s="16"/>
      <c r="HIX284" s="16"/>
      <c r="HIY284" s="16"/>
      <c r="HIZ284" s="16"/>
      <c r="HJA284" s="16"/>
      <c r="HJB284" s="16"/>
      <c r="HJC284" s="16"/>
      <c r="HJD284" s="16"/>
      <c r="HJE284" s="16"/>
      <c r="HJF284" s="16"/>
      <c r="HJG284" s="16"/>
      <c r="HJH284" s="16"/>
      <c r="HJI284" s="16"/>
      <c r="HJJ284" s="16"/>
      <c r="HJK284" s="16"/>
      <c r="HJL284" s="16"/>
      <c r="HJM284" s="16"/>
      <c r="HJN284" s="16"/>
      <c r="HJO284" s="16"/>
      <c r="HJP284" s="16"/>
      <c r="HJQ284" s="16"/>
      <c r="HJR284" s="16"/>
      <c r="HJS284" s="16"/>
      <c r="HJT284" s="16"/>
      <c r="HJU284" s="16"/>
      <c r="HJV284" s="16"/>
      <c r="HJW284" s="16"/>
      <c r="HJX284" s="16"/>
      <c r="HJY284" s="16"/>
      <c r="HJZ284" s="16"/>
      <c r="HKA284" s="16"/>
      <c r="HKB284" s="16"/>
      <c r="HKC284" s="16"/>
      <c r="HKD284" s="16"/>
      <c r="HKE284" s="16"/>
      <c r="HKF284" s="16"/>
      <c r="HKG284" s="16"/>
      <c r="HKH284" s="16"/>
      <c r="HKI284" s="16"/>
      <c r="HKJ284" s="16"/>
      <c r="HKK284" s="16"/>
      <c r="HKL284" s="16"/>
      <c r="HKM284" s="16"/>
      <c r="HKN284" s="16"/>
      <c r="HKO284" s="16"/>
      <c r="HKP284" s="16"/>
      <c r="HKQ284" s="16"/>
      <c r="HKR284" s="16"/>
      <c r="HKS284" s="16"/>
      <c r="HKT284" s="16"/>
      <c r="HKU284" s="16"/>
      <c r="HKV284" s="16"/>
      <c r="HKW284" s="16"/>
      <c r="HKX284" s="16"/>
      <c r="HKY284" s="16"/>
      <c r="HKZ284" s="16"/>
      <c r="HLA284" s="16"/>
      <c r="HLB284" s="16"/>
      <c r="HLC284" s="16"/>
      <c r="HLD284" s="16"/>
      <c r="HLE284" s="16"/>
      <c r="HLF284" s="16"/>
      <c r="HLG284" s="16"/>
      <c r="HLH284" s="16"/>
      <c r="HLI284" s="16"/>
      <c r="HLJ284" s="16"/>
      <c r="HLK284" s="16"/>
      <c r="HLL284" s="16"/>
      <c r="HLM284" s="16"/>
      <c r="HLN284" s="16"/>
      <c r="HLO284" s="16"/>
      <c r="HLP284" s="16"/>
      <c r="HLQ284" s="16"/>
      <c r="HLR284" s="16"/>
      <c r="HLS284" s="16"/>
      <c r="HLT284" s="16"/>
      <c r="HLU284" s="16"/>
      <c r="HLV284" s="16"/>
      <c r="HLW284" s="16"/>
      <c r="HLX284" s="16"/>
      <c r="HLY284" s="16"/>
      <c r="HLZ284" s="16"/>
      <c r="HMA284" s="16"/>
      <c r="HMB284" s="16"/>
      <c r="HMC284" s="16"/>
      <c r="HMD284" s="16"/>
      <c r="HME284" s="16"/>
      <c r="HMF284" s="16"/>
      <c r="HMG284" s="16"/>
      <c r="HMH284" s="16"/>
      <c r="HMI284" s="16"/>
      <c r="HMJ284" s="16"/>
      <c r="HMK284" s="16"/>
      <c r="HML284" s="16"/>
      <c r="HMM284" s="16"/>
      <c r="HMN284" s="16"/>
      <c r="HMO284" s="16"/>
      <c r="HMP284" s="16"/>
      <c r="HMQ284" s="16"/>
      <c r="HMR284" s="16"/>
      <c r="HMS284" s="16"/>
      <c r="HMT284" s="16"/>
      <c r="HMU284" s="16"/>
      <c r="HMV284" s="16"/>
      <c r="HMW284" s="16"/>
      <c r="HMX284" s="16"/>
      <c r="HMY284" s="16"/>
      <c r="HMZ284" s="16"/>
      <c r="HNA284" s="16"/>
      <c r="HNB284" s="16"/>
      <c r="HNC284" s="16"/>
      <c r="HND284" s="16"/>
      <c r="HNE284" s="16"/>
      <c r="HNF284" s="16"/>
      <c r="HNG284" s="16"/>
      <c r="HNH284" s="16"/>
      <c r="HNI284" s="16"/>
      <c r="HNJ284" s="16"/>
      <c r="HNK284" s="16"/>
      <c r="HNL284" s="16"/>
      <c r="HNM284" s="16"/>
      <c r="HNN284" s="16"/>
      <c r="HNO284" s="16"/>
      <c r="HNP284" s="16"/>
      <c r="HNQ284" s="16"/>
      <c r="HNR284" s="16"/>
      <c r="HNS284" s="16"/>
      <c r="HNT284" s="16"/>
      <c r="HNU284" s="16"/>
      <c r="HNV284" s="16"/>
      <c r="HNW284" s="16"/>
      <c r="HNX284" s="16"/>
      <c r="HNY284" s="16"/>
      <c r="HNZ284" s="16"/>
      <c r="HOA284" s="16"/>
      <c r="HOB284" s="16"/>
      <c r="HOC284" s="16"/>
      <c r="HOD284" s="16"/>
      <c r="HOE284" s="16"/>
      <c r="HOF284" s="16"/>
      <c r="HOG284" s="16"/>
      <c r="HOH284" s="16"/>
      <c r="HOI284" s="16"/>
      <c r="HOJ284" s="16"/>
      <c r="HOK284" s="16"/>
      <c r="HOL284" s="16"/>
      <c r="HOM284" s="16"/>
      <c r="HON284" s="16"/>
      <c r="HOO284" s="16"/>
      <c r="HOP284" s="16"/>
      <c r="HOQ284" s="16"/>
      <c r="HOR284" s="16"/>
      <c r="HOS284" s="16"/>
      <c r="HOT284" s="16"/>
      <c r="HOU284" s="16"/>
      <c r="HOV284" s="16"/>
      <c r="HOW284" s="16"/>
      <c r="HOX284" s="16"/>
      <c r="HOY284" s="16"/>
      <c r="HOZ284" s="16"/>
      <c r="HPA284" s="16"/>
      <c r="HPB284" s="16"/>
      <c r="HPC284" s="16"/>
      <c r="HPD284" s="16"/>
      <c r="HPE284" s="16"/>
      <c r="HPF284" s="16"/>
      <c r="HPG284" s="16"/>
      <c r="HPH284" s="16"/>
      <c r="HPI284" s="16"/>
      <c r="HPJ284" s="16"/>
      <c r="HPK284" s="16"/>
      <c r="HPL284" s="16"/>
      <c r="HPM284" s="16"/>
      <c r="HPN284" s="16"/>
      <c r="HPO284" s="16"/>
      <c r="HPP284" s="16"/>
      <c r="HPQ284" s="16"/>
      <c r="HPR284" s="16"/>
      <c r="HPS284" s="16"/>
      <c r="HPT284" s="16"/>
      <c r="HPU284" s="16"/>
      <c r="HPV284" s="16"/>
      <c r="HPW284" s="16"/>
      <c r="HPX284" s="16"/>
      <c r="HPY284" s="16"/>
      <c r="HPZ284" s="16"/>
      <c r="HQA284" s="16"/>
      <c r="HQB284" s="16"/>
      <c r="HQC284" s="16"/>
      <c r="HQD284" s="16"/>
      <c r="HQE284" s="16"/>
      <c r="HQF284" s="16"/>
      <c r="HQG284" s="16"/>
      <c r="HQH284" s="16"/>
      <c r="HQI284" s="16"/>
      <c r="HQJ284" s="16"/>
      <c r="HQK284" s="16"/>
      <c r="HQL284" s="16"/>
      <c r="HQM284" s="16"/>
      <c r="HQN284" s="16"/>
      <c r="HQO284" s="16"/>
      <c r="HQP284" s="16"/>
      <c r="HQQ284" s="16"/>
      <c r="HQR284" s="16"/>
      <c r="HQS284" s="16"/>
      <c r="HQT284" s="16"/>
      <c r="HQU284" s="16"/>
      <c r="HQV284" s="16"/>
      <c r="HQW284" s="16"/>
      <c r="HQX284" s="16"/>
      <c r="HQY284" s="16"/>
      <c r="HQZ284" s="16"/>
      <c r="HRA284" s="16"/>
      <c r="HRB284" s="16"/>
      <c r="HRC284" s="16"/>
      <c r="HRD284" s="16"/>
      <c r="HRE284" s="16"/>
      <c r="HRF284" s="16"/>
      <c r="HRG284" s="16"/>
      <c r="HRH284" s="16"/>
      <c r="HRI284" s="16"/>
      <c r="HRJ284" s="16"/>
      <c r="HRK284" s="16"/>
      <c r="HRL284" s="16"/>
      <c r="HRM284" s="16"/>
      <c r="HRN284" s="16"/>
      <c r="HRO284" s="16"/>
      <c r="HRP284" s="16"/>
      <c r="HRQ284" s="16"/>
      <c r="HRR284" s="16"/>
      <c r="HRS284" s="16"/>
      <c r="HRT284" s="16"/>
      <c r="HRU284" s="16"/>
      <c r="HRV284" s="16"/>
      <c r="HRW284" s="16"/>
      <c r="HRX284" s="16"/>
      <c r="HRY284" s="16"/>
      <c r="HRZ284" s="16"/>
      <c r="HSA284" s="16"/>
      <c r="HSB284" s="16"/>
      <c r="HSC284" s="16"/>
      <c r="HSD284" s="16"/>
      <c r="HSE284" s="16"/>
      <c r="HSF284" s="16"/>
      <c r="HSG284" s="16"/>
      <c r="HSH284" s="16"/>
      <c r="HSI284" s="16"/>
      <c r="HSJ284" s="16"/>
      <c r="HSK284" s="16"/>
      <c r="HSL284" s="16"/>
      <c r="HSM284" s="16"/>
      <c r="HSN284" s="16"/>
      <c r="HSO284" s="16"/>
      <c r="HSP284" s="16"/>
      <c r="HSQ284" s="16"/>
      <c r="HSR284" s="16"/>
      <c r="HSS284" s="16"/>
      <c r="HST284" s="16"/>
      <c r="HSU284" s="16"/>
      <c r="HSV284" s="16"/>
      <c r="HSW284" s="16"/>
      <c r="HSX284" s="16"/>
      <c r="HSY284" s="16"/>
      <c r="HSZ284" s="16"/>
      <c r="HTA284" s="16"/>
      <c r="HTB284" s="16"/>
      <c r="HTC284" s="16"/>
      <c r="HTD284" s="16"/>
      <c r="HTE284" s="16"/>
      <c r="HTF284" s="16"/>
      <c r="HTG284" s="16"/>
      <c r="HTH284" s="16"/>
      <c r="HTI284" s="16"/>
      <c r="HTJ284" s="16"/>
      <c r="HTK284" s="16"/>
      <c r="HTL284" s="16"/>
      <c r="HTM284" s="16"/>
      <c r="HTN284" s="16"/>
      <c r="HTO284" s="16"/>
      <c r="HTP284" s="16"/>
      <c r="HTQ284" s="16"/>
      <c r="HTR284" s="16"/>
      <c r="HTS284" s="16"/>
      <c r="HTT284" s="16"/>
      <c r="HTU284" s="16"/>
      <c r="HTV284" s="16"/>
      <c r="HTW284" s="16"/>
      <c r="HTX284" s="16"/>
      <c r="HTY284" s="16"/>
      <c r="HTZ284" s="16"/>
      <c r="HUA284" s="16"/>
      <c r="HUB284" s="16"/>
      <c r="HUC284" s="16"/>
      <c r="HUD284" s="16"/>
      <c r="HUE284" s="16"/>
      <c r="HUF284" s="16"/>
      <c r="HUG284" s="16"/>
      <c r="HUH284" s="16"/>
      <c r="HUI284" s="16"/>
      <c r="HUJ284" s="16"/>
      <c r="HUK284" s="16"/>
      <c r="HUL284" s="16"/>
      <c r="HUM284" s="16"/>
      <c r="HUN284" s="16"/>
      <c r="HUO284" s="16"/>
      <c r="HUP284" s="16"/>
      <c r="HUQ284" s="16"/>
      <c r="HUR284" s="16"/>
      <c r="HUS284" s="16"/>
      <c r="HUT284" s="16"/>
      <c r="HUU284" s="16"/>
      <c r="HUV284" s="16"/>
      <c r="HUW284" s="16"/>
      <c r="HUX284" s="16"/>
      <c r="HUY284" s="16"/>
      <c r="HUZ284" s="16"/>
      <c r="HVA284" s="16"/>
      <c r="HVB284" s="16"/>
      <c r="HVC284" s="16"/>
      <c r="HVD284" s="16"/>
      <c r="HVE284" s="16"/>
      <c r="HVF284" s="16"/>
      <c r="HVG284" s="16"/>
      <c r="HVH284" s="16"/>
      <c r="HVI284" s="16"/>
      <c r="HVJ284" s="16"/>
      <c r="HVK284" s="16"/>
      <c r="HVL284" s="16"/>
      <c r="HVM284" s="16"/>
      <c r="HVN284" s="16"/>
      <c r="HVO284" s="16"/>
      <c r="HVP284" s="16"/>
      <c r="HVQ284" s="16"/>
      <c r="HVR284" s="16"/>
      <c r="HVS284" s="16"/>
      <c r="HVT284" s="16"/>
      <c r="HVU284" s="16"/>
      <c r="HVV284" s="16"/>
      <c r="HVW284" s="16"/>
      <c r="HVX284" s="16"/>
      <c r="HVY284" s="16"/>
      <c r="HVZ284" s="16"/>
      <c r="HWA284" s="16"/>
      <c r="HWB284" s="16"/>
      <c r="HWC284" s="16"/>
      <c r="HWD284" s="16"/>
      <c r="HWE284" s="16"/>
      <c r="HWF284" s="16"/>
      <c r="HWG284" s="16"/>
      <c r="HWH284" s="16"/>
      <c r="HWI284" s="16"/>
      <c r="HWJ284" s="16"/>
      <c r="HWK284" s="16"/>
      <c r="HWL284" s="16"/>
      <c r="HWM284" s="16"/>
      <c r="HWN284" s="16"/>
      <c r="HWO284" s="16"/>
      <c r="HWP284" s="16"/>
      <c r="HWQ284" s="16"/>
      <c r="HWR284" s="16"/>
      <c r="HWS284" s="16"/>
      <c r="HWT284" s="16"/>
      <c r="HWU284" s="16"/>
      <c r="HWV284" s="16"/>
      <c r="HWW284" s="16"/>
      <c r="HWX284" s="16"/>
      <c r="HWY284" s="16"/>
      <c r="HWZ284" s="16"/>
      <c r="HXA284" s="16"/>
      <c r="HXB284" s="16"/>
      <c r="HXC284" s="16"/>
      <c r="HXD284" s="16"/>
      <c r="HXE284" s="16"/>
      <c r="HXF284" s="16"/>
      <c r="HXG284" s="16"/>
      <c r="HXH284" s="16"/>
      <c r="HXI284" s="16"/>
      <c r="HXJ284" s="16"/>
      <c r="HXK284" s="16"/>
      <c r="HXL284" s="16"/>
      <c r="HXM284" s="16"/>
      <c r="HXN284" s="16"/>
      <c r="HXO284" s="16"/>
      <c r="HXP284" s="16"/>
      <c r="HXQ284" s="16"/>
      <c r="HXR284" s="16"/>
      <c r="HXS284" s="16"/>
      <c r="HXT284" s="16"/>
      <c r="HXU284" s="16"/>
      <c r="HXV284" s="16"/>
      <c r="HXW284" s="16"/>
      <c r="HXX284" s="16"/>
      <c r="HXY284" s="16"/>
      <c r="HXZ284" s="16"/>
      <c r="HYA284" s="16"/>
      <c r="HYB284" s="16"/>
      <c r="HYC284" s="16"/>
      <c r="HYD284" s="16"/>
      <c r="HYE284" s="16"/>
      <c r="HYF284" s="16"/>
      <c r="HYG284" s="16"/>
      <c r="HYH284" s="16"/>
      <c r="HYI284" s="16"/>
      <c r="HYJ284" s="16"/>
      <c r="HYK284" s="16"/>
      <c r="HYL284" s="16"/>
      <c r="HYM284" s="16"/>
      <c r="HYN284" s="16"/>
      <c r="HYO284" s="16"/>
      <c r="HYP284" s="16"/>
      <c r="HYQ284" s="16"/>
      <c r="HYR284" s="16"/>
      <c r="HYS284" s="16"/>
      <c r="HYT284" s="16"/>
      <c r="HYU284" s="16"/>
      <c r="HYV284" s="16"/>
      <c r="HYW284" s="16"/>
      <c r="HYX284" s="16"/>
      <c r="HYY284" s="16"/>
      <c r="HYZ284" s="16"/>
      <c r="HZA284" s="16"/>
      <c r="HZB284" s="16"/>
      <c r="HZC284" s="16"/>
      <c r="HZD284" s="16"/>
      <c r="HZE284" s="16"/>
      <c r="HZF284" s="16"/>
      <c r="HZG284" s="16"/>
      <c r="HZH284" s="16"/>
      <c r="HZI284" s="16"/>
      <c r="HZJ284" s="16"/>
      <c r="HZK284" s="16"/>
      <c r="HZL284" s="16"/>
      <c r="HZM284" s="16"/>
      <c r="HZN284" s="16"/>
      <c r="HZO284" s="16"/>
      <c r="HZP284" s="16"/>
      <c r="HZQ284" s="16"/>
      <c r="HZR284" s="16"/>
      <c r="HZS284" s="16"/>
      <c r="HZT284" s="16"/>
      <c r="HZU284" s="16"/>
      <c r="HZV284" s="16"/>
      <c r="HZW284" s="16"/>
      <c r="HZX284" s="16"/>
      <c r="HZY284" s="16"/>
      <c r="HZZ284" s="16"/>
      <c r="IAA284" s="16"/>
      <c r="IAB284" s="16"/>
      <c r="IAC284" s="16"/>
      <c r="IAD284" s="16"/>
      <c r="IAE284" s="16"/>
      <c r="IAF284" s="16"/>
      <c r="IAG284" s="16"/>
      <c r="IAH284" s="16"/>
      <c r="IAI284" s="16"/>
      <c r="IAJ284" s="16"/>
      <c r="IAK284" s="16"/>
      <c r="IAL284" s="16"/>
      <c r="IAM284" s="16"/>
      <c r="IAN284" s="16"/>
      <c r="IAO284" s="16"/>
      <c r="IAP284" s="16"/>
      <c r="IAQ284" s="16"/>
      <c r="IAR284" s="16"/>
      <c r="IAS284" s="16"/>
      <c r="IAT284" s="16"/>
      <c r="IAU284" s="16"/>
      <c r="IAV284" s="16"/>
      <c r="IAW284" s="16"/>
      <c r="IAX284" s="16"/>
      <c r="IAY284" s="16"/>
      <c r="IAZ284" s="16"/>
      <c r="IBA284" s="16"/>
      <c r="IBB284" s="16"/>
      <c r="IBC284" s="16"/>
      <c r="IBD284" s="16"/>
      <c r="IBE284" s="16"/>
      <c r="IBF284" s="16"/>
      <c r="IBG284" s="16"/>
      <c r="IBH284" s="16"/>
      <c r="IBI284" s="16"/>
      <c r="IBJ284" s="16"/>
      <c r="IBK284" s="16"/>
      <c r="IBL284" s="16"/>
      <c r="IBM284" s="16"/>
      <c r="IBN284" s="16"/>
      <c r="IBO284" s="16"/>
      <c r="IBP284" s="16"/>
      <c r="IBQ284" s="16"/>
      <c r="IBR284" s="16"/>
      <c r="IBS284" s="16"/>
      <c r="IBT284" s="16"/>
      <c r="IBU284" s="16"/>
      <c r="IBV284" s="16"/>
      <c r="IBW284" s="16"/>
      <c r="IBX284" s="16"/>
      <c r="IBY284" s="16"/>
      <c r="IBZ284" s="16"/>
      <c r="ICA284" s="16"/>
      <c r="ICB284" s="16"/>
      <c r="ICC284" s="16"/>
      <c r="ICD284" s="16"/>
      <c r="ICE284" s="16"/>
      <c r="ICF284" s="16"/>
      <c r="ICG284" s="16"/>
      <c r="ICH284" s="16"/>
      <c r="ICI284" s="16"/>
      <c r="ICJ284" s="16"/>
      <c r="ICK284" s="16"/>
      <c r="ICL284" s="16"/>
      <c r="ICM284" s="16"/>
      <c r="ICN284" s="16"/>
      <c r="ICO284" s="16"/>
      <c r="ICP284" s="16"/>
      <c r="ICQ284" s="16"/>
      <c r="ICR284" s="16"/>
      <c r="ICS284" s="16"/>
      <c r="ICT284" s="16"/>
      <c r="ICU284" s="16"/>
      <c r="ICV284" s="16"/>
      <c r="ICW284" s="16"/>
      <c r="ICX284" s="16"/>
      <c r="ICY284" s="16"/>
      <c r="ICZ284" s="16"/>
      <c r="IDA284" s="16"/>
      <c r="IDB284" s="16"/>
      <c r="IDC284" s="16"/>
      <c r="IDD284" s="16"/>
      <c r="IDE284" s="16"/>
      <c r="IDF284" s="16"/>
      <c r="IDG284" s="16"/>
      <c r="IDH284" s="16"/>
      <c r="IDI284" s="16"/>
      <c r="IDJ284" s="16"/>
      <c r="IDK284" s="16"/>
      <c r="IDL284" s="16"/>
      <c r="IDM284" s="16"/>
      <c r="IDN284" s="16"/>
      <c r="IDO284" s="16"/>
      <c r="IDP284" s="16"/>
      <c r="IDQ284" s="16"/>
      <c r="IDR284" s="16"/>
      <c r="IDS284" s="16"/>
      <c r="IDT284" s="16"/>
      <c r="IDU284" s="16"/>
      <c r="IDV284" s="16"/>
      <c r="IDW284" s="16"/>
      <c r="IDX284" s="16"/>
      <c r="IDY284" s="16"/>
      <c r="IDZ284" s="16"/>
      <c r="IEA284" s="16"/>
      <c r="IEB284" s="16"/>
      <c r="IEC284" s="16"/>
      <c r="IED284" s="16"/>
      <c r="IEE284" s="16"/>
      <c r="IEF284" s="16"/>
      <c r="IEG284" s="16"/>
      <c r="IEH284" s="16"/>
      <c r="IEI284" s="16"/>
      <c r="IEJ284" s="16"/>
      <c r="IEK284" s="16"/>
      <c r="IEL284" s="16"/>
      <c r="IEM284" s="16"/>
      <c r="IEN284" s="16"/>
      <c r="IEO284" s="16"/>
      <c r="IEP284" s="16"/>
      <c r="IEQ284" s="16"/>
      <c r="IER284" s="16"/>
      <c r="IES284" s="16"/>
      <c r="IET284" s="16"/>
      <c r="IEU284" s="16"/>
      <c r="IEV284" s="16"/>
      <c r="IEW284" s="16"/>
      <c r="IEX284" s="16"/>
      <c r="IEY284" s="16"/>
      <c r="IEZ284" s="16"/>
      <c r="IFA284" s="16"/>
      <c r="IFB284" s="16"/>
      <c r="IFC284" s="16"/>
      <c r="IFD284" s="16"/>
      <c r="IFE284" s="16"/>
      <c r="IFF284" s="16"/>
      <c r="IFG284" s="16"/>
      <c r="IFH284" s="16"/>
      <c r="IFI284" s="16"/>
      <c r="IFJ284" s="16"/>
      <c r="IFK284" s="16"/>
      <c r="IFL284" s="16"/>
      <c r="IFM284" s="16"/>
      <c r="IFN284" s="16"/>
      <c r="IFO284" s="16"/>
      <c r="IFP284" s="16"/>
      <c r="IFQ284" s="16"/>
      <c r="IFR284" s="16"/>
      <c r="IFS284" s="16"/>
      <c r="IFT284" s="16"/>
      <c r="IFU284" s="16"/>
      <c r="IFV284" s="16"/>
      <c r="IFW284" s="16"/>
      <c r="IFX284" s="16"/>
      <c r="IFY284" s="16"/>
      <c r="IFZ284" s="16"/>
      <c r="IGA284" s="16"/>
      <c r="IGB284" s="16"/>
      <c r="IGC284" s="16"/>
      <c r="IGD284" s="16"/>
      <c r="IGE284" s="16"/>
      <c r="IGF284" s="16"/>
      <c r="IGG284" s="16"/>
      <c r="IGH284" s="16"/>
      <c r="IGI284" s="16"/>
      <c r="IGJ284" s="16"/>
      <c r="IGK284" s="16"/>
      <c r="IGL284" s="16"/>
      <c r="IGM284" s="16"/>
      <c r="IGN284" s="16"/>
      <c r="IGO284" s="16"/>
      <c r="IGP284" s="16"/>
      <c r="IGQ284" s="16"/>
      <c r="IGR284" s="16"/>
      <c r="IGS284" s="16"/>
      <c r="IGT284" s="16"/>
      <c r="IGU284" s="16"/>
      <c r="IGV284" s="16"/>
      <c r="IGW284" s="16"/>
      <c r="IGX284" s="16"/>
      <c r="IGY284" s="16"/>
      <c r="IGZ284" s="16"/>
      <c r="IHA284" s="16"/>
      <c r="IHB284" s="16"/>
      <c r="IHC284" s="16"/>
      <c r="IHD284" s="16"/>
      <c r="IHE284" s="16"/>
      <c r="IHF284" s="16"/>
      <c r="IHG284" s="16"/>
      <c r="IHH284" s="16"/>
      <c r="IHI284" s="16"/>
      <c r="IHJ284" s="16"/>
      <c r="IHK284" s="16"/>
      <c r="IHL284" s="16"/>
      <c r="IHM284" s="16"/>
      <c r="IHN284" s="16"/>
      <c r="IHO284" s="16"/>
      <c r="IHP284" s="16"/>
      <c r="IHQ284" s="16"/>
      <c r="IHR284" s="16"/>
      <c r="IHS284" s="16"/>
      <c r="IHT284" s="16"/>
      <c r="IHU284" s="16"/>
      <c r="IHV284" s="16"/>
      <c r="IHW284" s="16"/>
      <c r="IHX284" s="16"/>
      <c r="IHY284" s="16"/>
      <c r="IHZ284" s="16"/>
      <c r="IIA284" s="16"/>
      <c r="IIB284" s="16"/>
      <c r="IIC284" s="16"/>
      <c r="IID284" s="16"/>
      <c r="IIE284" s="16"/>
      <c r="IIF284" s="16"/>
      <c r="IIG284" s="16"/>
      <c r="IIH284" s="16"/>
      <c r="III284" s="16"/>
      <c r="IIJ284" s="16"/>
      <c r="IIK284" s="16"/>
      <c r="IIL284" s="16"/>
      <c r="IIM284" s="16"/>
      <c r="IIN284" s="16"/>
      <c r="IIO284" s="16"/>
      <c r="IIP284" s="16"/>
      <c r="IIQ284" s="16"/>
      <c r="IIR284" s="16"/>
      <c r="IIS284" s="16"/>
      <c r="IIT284" s="16"/>
      <c r="IIU284" s="16"/>
      <c r="IIV284" s="16"/>
      <c r="IIW284" s="16"/>
      <c r="IIX284" s="16"/>
      <c r="IIY284" s="16"/>
      <c r="IIZ284" s="16"/>
      <c r="IJA284" s="16"/>
      <c r="IJB284" s="16"/>
      <c r="IJC284" s="16"/>
      <c r="IJD284" s="16"/>
      <c r="IJE284" s="16"/>
      <c r="IJF284" s="16"/>
      <c r="IJG284" s="16"/>
      <c r="IJH284" s="16"/>
      <c r="IJI284" s="16"/>
      <c r="IJJ284" s="16"/>
      <c r="IJK284" s="16"/>
      <c r="IJL284" s="16"/>
      <c r="IJM284" s="16"/>
      <c r="IJN284" s="16"/>
      <c r="IJO284" s="16"/>
      <c r="IJP284" s="16"/>
      <c r="IJQ284" s="16"/>
      <c r="IJR284" s="16"/>
      <c r="IJS284" s="16"/>
      <c r="IJT284" s="16"/>
      <c r="IJU284" s="16"/>
      <c r="IJV284" s="16"/>
      <c r="IJW284" s="16"/>
      <c r="IJX284" s="16"/>
      <c r="IJY284" s="16"/>
      <c r="IJZ284" s="16"/>
      <c r="IKA284" s="16"/>
      <c r="IKB284" s="16"/>
      <c r="IKC284" s="16"/>
      <c r="IKD284" s="16"/>
      <c r="IKE284" s="16"/>
      <c r="IKF284" s="16"/>
      <c r="IKG284" s="16"/>
      <c r="IKH284" s="16"/>
      <c r="IKI284" s="16"/>
      <c r="IKJ284" s="16"/>
      <c r="IKK284" s="16"/>
      <c r="IKL284" s="16"/>
      <c r="IKM284" s="16"/>
      <c r="IKN284" s="16"/>
      <c r="IKO284" s="16"/>
      <c r="IKP284" s="16"/>
      <c r="IKQ284" s="16"/>
      <c r="IKR284" s="16"/>
      <c r="IKS284" s="16"/>
      <c r="IKT284" s="16"/>
      <c r="IKU284" s="16"/>
      <c r="IKV284" s="16"/>
      <c r="IKW284" s="16"/>
      <c r="IKX284" s="16"/>
      <c r="IKY284" s="16"/>
      <c r="IKZ284" s="16"/>
      <c r="ILA284" s="16"/>
      <c r="ILB284" s="16"/>
      <c r="ILC284" s="16"/>
      <c r="ILD284" s="16"/>
      <c r="ILE284" s="16"/>
      <c r="ILF284" s="16"/>
      <c r="ILG284" s="16"/>
      <c r="ILH284" s="16"/>
      <c r="ILI284" s="16"/>
      <c r="ILJ284" s="16"/>
      <c r="ILK284" s="16"/>
      <c r="ILL284" s="16"/>
      <c r="ILM284" s="16"/>
      <c r="ILN284" s="16"/>
      <c r="ILO284" s="16"/>
      <c r="ILP284" s="16"/>
      <c r="ILQ284" s="16"/>
      <c r="ILR284" s="16"/>
      <c r="ILS284" s="16"/>
      <c r="ILT284" s="16"/>
      <c r="ILU284" s="16"/>
      <c r="ILV284" s="16"/>
      <c r="ILW284" s="16"/>
      <c r="ILX284" s="16"/>
      <c r="ILY284" s="16"/>
      <c r="ILZ284" s="16"/>
      <c r="IMA284" s="16"/>
      <c r="IMB284" s="16"/>
      <c r="IMC284" s="16"/>
      <c r="IMD284" s="16"/>
      <c r="IME284" s="16"/>
      <c r="IMF284" s="16"/>
      <c r="IMG284" s="16"/>
      <c r="IMH284" s="16"/>
      <c r="IMI284" s="16"/>
      <c r="IMJ284" s="16"/>
      <c r="IMK284" s="16"/>
      <c r="IML284" s="16"/>
      <c r="IMM284" s="16"/>
      <c r="IMN284" s="16"/>
      <c r="IMO284" s="16"/>
      <c r="IMP284" s="16"/>
      <c r="IMQ284" s="16"/>
      <c r="IMR284" s="16"/>
      <c r="IMS284" s="16"/>
      <c r="IMT284" s="16"/>
      <c r="IMU284" s="16"/>
      <c r="IMV284" s="16"/>
      <c r="IMW284" s="16"/>
      <c r="IMX284" s="16"/>
      <c r="IMY284" s="16"/>
      <c r="IMZ284" s="16"/>
      <c r="INA284" s="16"/>
      <c r="INB284" s="16"/>
      <c r="INC284" s="16"/>
      <c r="IND284" s="16"/>
      <c r="INE284" s="16"/>
      <c r="INF284" s="16"/>
      <c r="ING284" s="16"/>
      <c r="INH284" s="16"/>
      <c r="INI284" s="16"/>
      <c r="INJ284" s="16"/>
      <c r="INK284" s="16"/>
      <c r="INL284" s="16"/>
      <c r="INM284" s="16"/>
      <c r="INN284" s="16"/>
      <c r="INO284" s="16"/>
      <c r="INP284" s="16"/>
      <c r="INQ284" s="16"/>
      <c r="INR284" s="16"/>
      <c r="INS284" s="16"/>
      <c r="INT284" s="16"/>
      <c r="INU284" s="16"/>
      <c r="INV284" s="16"/>
      <c r="INW284" s="16"/>
      <c r="INX284" s="16"/>
      <c r="INY284" s="16"/>
      <c r="INZ284" s="16"/>
      <c r="IOA284" s="16"/>
      <c r="IOB284" s="16"/>
      <c r="IOC284" s="16"/>
      <c r="IOD284" s="16"/>
      <c r="IOE284" s="16"/>
      <c r="IOF284" s="16"/>
      <c r="IOG284" s="16"/>
      <c r="IOH284" s="16"/>
      <c r="IOI284" s="16"/>
      <c r="IOJ284" s="16"/>
      <c r="IOK284" s="16"/>
      <c r="IOL284" s="16"/>
      <c r="IOM284" s="16"/>
      <c r="ION284" s="16"/>
      <c r="IOO284" s="16"/>
      <c r="IOP284" s="16"/>
      <c r="IOQ284" s="16"/>
      <c r="IOR284" s="16"/>
      <c r="IOS284" s="16"/>
      <c r="IOT284" s="16"/>
      <c r="IOU284" s="16"/>
      <c r="IOV284" s="16"/>
      <c r="IOW284" s="16"/>
      <c r="IOX284" s="16"/>
      <c r="IOY284" s="16"/>
      <c r="IOZ284" s="16"/>
      <c r="IPA284" s="16"/>
      <c r="IPB284" s="16"/>
      <c r="IPC284" s="16"/>
      <c r="IPD284" s="16"/>
      <c r="IPE284" s="16"/>
      <c r="IPF284" s="16"/>
      <c r="IPG284" s="16"/>
      <c r="IPH284" s="16"/>
      <c r="IPI284" s="16"/>
      <c r="IPJ284" s="16"/>
      <c r="IPK284" s="16"/>
      <c r="IPL284" s="16"/>
      <c r="IPM284" s="16"/>
      <c r="IPN284" s="16"/>
      <c r="IPO284" s="16"/>
      <c r="IPP284" s="16"/>
      <c r="IPQ284" s="16"/>
      <c r="IPR284" s="16"/>
      <c r="IPS284" s="16"/>
      <c r="IPT284" s="16"/>
      <c r="IPU284" s="16"/>
      <c r="IPV284" s="16"/>
      <c r="IPW284" s="16"/>
      <c r="IPX284" s="16"/>
      <c r="IPY284" s="16"/>
      <c r="IPZ284" s="16"/>
      <c r="IQA284" s="16"/>
      <c r="IQB284" s="16"/>
      <c r="IQC284" s="16"/>
      <c r="IQD284" s="16"/>
      <c r="IQE284" s="16"/>
      <c r="IQF284" s="16"/>
      <c r="IQG284" s="16"/>
      <c r="IQH284" s="16"/>
      <c r="IQI284" s="16"/>
      <c r="IQJ284" s="16"/>
      <c r="IQK284" s="16"/>
      <c r="IQL284" s="16"/>
      <c r="IQM284" s="16"/>
      <c r="IQN284" s="16"/>
      <c r="IQO284" s="16"/>
      <c r="IQP284" s="16"/>
      <c r="IQQ284" s="16"/>
      <c r="IQR284" s="16"/>
      <c r="IQS284" s="16"/>
      <c r="IQT284" s="16"/>
      <c r="IQU284" s="16"/>
      <c r="IQV284" s="16"/>
      <c r="IQW284" s="16"/>
      <c r="IQX284" s="16"/>
      <c r="IQY284" s="16"/>
      <c r="IQZ284" s="16"/>
      <c r="IRA284" s="16"/>
      <c r="IRB284" s="16"/>
      <c r="IRC284" s="16"/>
      <c r="IRD284" s="16"/>
      <c r="IRE284" s="16"/>
      <c r="IRF284" s="16"/>
      <c r="IRG284" s="16"/>
      <c r="IRH284" s="16"/>
      <c r="IRI284" s="16"/>
      <c r="IRJ284" s="16"/>
      <c r="IRK284" s="16"/>
      <c r="IRL284" s="16"/>
      <c r="IRM284" s="16"/>
      <c r="IRN284" s="16"/>
      <c r="IRO284" s="16"/>
      <c r="IRP284" s="16"/>
      <c r="IRQ284" s="16"/>
      <c r="IRR284" s="16"/>
      <c r="IRS284" s="16"/>
      <c r="IRT284" s="16"/>
      <c r="IRU284" s="16"/>
      <c r="IRV284" s="16"/>
      <c r="IRW284" s="16"/>
      <c r="IRX284" s="16"/>
      <c r="IRY284" s="16"/>
      <c r="IRZ284" s="16"/>
      <c r="ISA284" s="16"/>
      <c r="ISB284" s="16"/>
      <c r="ISC284" s="16"/>
      <c r="ISD284" s="16"/>
      <c r="ISE284" s="16"/>
      <c r="ISF284" s="16"/>
      <c r="ISG284" s="16"/>
      <c r="ISH284" s="16"/>
      <c r="ISI284" s="16"/>
      <c r="ISJ284" s="16"/>
      <c r="ISK284" s="16"/>
      <c r="ISL284" s="16"/>
      <c r="ISM284" s="16"/>
      <c r="ISN284" s="16"/>
      <c r="ISO284" s="16"/>
      <c r="ISP284" s="16"/>
      <c r="ISQ284" s="16"/>
      <c r="ISR284" s="16"/>
      <c r="ISS284" s="16"/>
      <c r="IST284" s="16"/>
      <c r="ISU284" s="16"/>
      <c r="ISV284" s="16"/>
      <c r="ISW284" s="16"/>
      <c r="ISX284" s="16"/>
      <c r="ISY284" s="16"/>
      <c r="ISZ284" s="16"/>
      <c r="ITA284" s="16"/>
      <c r="ITB284" s="16"/>
      <c r="ITC284" s="16"/>
      <c r="ITD284" s="16"/>
      <c r="ITE284" s="16"/>
      <c r="ITF284" s="16"/>
      <c r="ITG284" s="16"/>
      <c r="ITH284" s="16"/>
      <c r="ITI284" s="16"/>
      <c r="ITJ284" s="16"/>
      <c r="ITK284" s="16"/>
      <c r="ITL284" s="16"/>
      <c r="ITM284" s="16"/>
      <c r="ITN284" s="16"/>
      <c r="ITO284" s="16"/>
      <c r="ITP284" s="16"/>
      <c r="ITQ284" s="16"/>
      <c r="ITR284" s="16"/>
      <c r="ITS284" s="16"/>
      <c r="ITT284" s="16"/>
      <c r="ITU284" s="16"/>
      <c r="ITV284" s="16"/>
      <c r="ITW284" s="16"/>
      <c r="ITX284" s="16"/>
      <c r="ITY284" s="16"/>
      <c r="ITZ284" s="16"/>
      <c r="IUA284" s="16"/>
      <c r="IUB284" s="16"/>
      <c r="IUC284" s="16"/>
      <c r="IUD284" s="16"/>
      <c r="IUE284" s="16"/>
      <c r="IUF284" s="16"/>
      <c r="IUG284" s="16"/>
      <c r="IUH284" s="16"/>
      <c r="IUI284" s="16"/>
      <c r="IUJ284" s="16"/>
      <c r="IUK284" s="16"/>
      <c r="IUL284" s="16"/>
      <c r="IUM284" s="16"/>
      <c r="IUN284" s="16"/>
      <c r="IUO284" s="16"/>
      <c r="IUP284" s="16"/>
      <c r="IUQ284" s="16"/>
      <c r="IUR284" s="16"/>
      <c r="IUS284" s="16"/>
      <c r="IUT284" s="16"/>
      <c r="IUU284" s="16"/>
      <c r="IUV284" s="16"/>
      <c r="IUW284" s="16"/>
      <c r="IUX284" s="16"/>
      <c r="IUY284" s="16"/>
      <c r="IUZ284" s="16"/>
      <c r="IVA284" s="16"/>
      <c r="IVB284" s="16"/>
      <c r="IVC284" s="16"/>
      <c r="IVD284" s="16"/>
      <c r="IVE284" s="16"/>
      <c r="IVF284" s="16"/>
      <c r="IVG284" s="16"/>
      <c r="IVH284" s="16"/>
      <c r="IVI284" s="16"/>
      <c r="IVJ284" s="16"/>
      <c r="IVK284" s="16"/>
      <c r="IVL284" s="16"/>
      <c r="IVM284" s="16"/>
      <c r="IVN284" s="16"/>
      <c r="IVO284" s="16"/>
      <c r="IVP284" s="16"/>
      <c r="IVQ284" s="16"/>
      <c r="IVR284" s="16"/>
      <c r="IVS284" s="16"/>
      <c r="IVT284" s="16"/>
      <c r="IVU284" s="16"/>
      <c r="IVV284" s="16"/>
      <c r="IVW284" s="16"/>
      <c r="IVX284" s="16"/>
      <c r="IVY284" s="16"/>
      <c r="IVZ284" s="16"/>
      <c r="IWA284" s="16"/>
      <c r="IWB284" s="16"/>
      <c r="IWC284" s="16"/>
      <c r="IWD284" s="16"/>
      <c r="IWE284" s="16"/>
      <c r="IWF284" s="16"/>
      <c r="IWG284" s="16"/>
      <c r="IWH284" s="16"/>
      <c r="IWI284" s="16"/>
      <c r="IWJ284" s="16"/>
      <c r="IWK284" s="16"/>
      <c r="IWL284" s="16"/>
      <c r="IWM284" s="16"/>
      <c r="IWN284" s="16"/>
      <c r="IWO284" s="16"/>
      <c r="IWP284" s="16"/>
      <c r="IWQ284" s="16"/>
      <c r="IWR284" s="16"/>
      <c r="IWS284" s="16"/>
      <c r="IWT284" s="16"/>
      <c r="IWU284" s="16"/>
      <c r="IWV284" s="16"/>
      <c r="IWW284" s="16"/>
      <c r="IWX284" s="16"/>
      <c r="IWY284" s="16"/>
      <c r="IWZ284" s="16"/>
      <c r="IXA284" s="16"/>
      <c r="IXB284" s="16"/>
      <c r="IXC284" s="16"/>
      <c r="IXD284" s="16"/>
      <c r="IXE284" s="16"/>
      <c r="IXF284" s="16"/>
      <c r="IXG284" s="16"/>
      <c r="IXH284" s="16"/>
      <c r="IXI284" s="16"/>
      <c r="IXJ284" s="16"/>
      <c r="IXK284" s="16"/>
      <c r="IXL284" s="16"/>
      <c r="IXM284" s="16"/>
      <c r="IXN284" s="16"/>
      <c r="IXO284" s="16"/>
      <c r="IXP284" s="16"/>
      <c r="IXQ284" s="16"/>
      <c r="IXR284" s="16"/>
      <c r="IXS284" s="16"/>
      <c r="IXT284" s="16"/>
      <c r="IXU284" s="16"/>
      <c r="IXV284" s="16"/>
      <c r="IXW284" s="16"/>
      <c r="IXX284" s="16"/>
      <c r="IXY284" s="16"/>
      <c r="IXZ284" s="16"/>
      <c r="IYA284" s="16"/>
      <c r="IYB284" s="16"/>
      <c r="IYC284" s="16"/>
      <c r="IYD284" s="16"/>
      <c r="IYE284" s="16"/>
      <c r="IYF284" s="16"/>
      <c r="IYG284" s="16"/>
      <c r="IYH284" s="16"/>
      <c r="IYI284" s="16"/>
      <c r="IYJ284" s="16"/>
      <c r="IYK284" s="16"/>
      <c r="IYL284" s="16"/>
      <c r="IYM284" s="16"/>
      <c r="IYN284" s="16"/>
      <c r="IYO284" s="16"/>
      <c r="IYP284" s="16"/>
      <c r="IYQ284" s="16"/>
      <c r="IYR284" s="16"/>
      <c r="IYS284" s="16"/>
      <c r="IYT284" s="16"/>
      <c r="IYU284" s="16"/>
      <c r="IYV284" s="16"/>
      <c r="IYW284" s="16"/>
      <c r="IYX284" s="16"/>
      <c r="IYY284" s="16"/>
      <c r="IYZ284" s="16"/>
      <c r="IZA284" s="16"/>
      <c r="IZB284" s="16"/>
      <c r="IZC284" s="16"/>
      <c r="IZD284" s="16"/>
      <c r="IZE284" s="16"/>
      <c r="IZF284" s="16"/>
      <c r="IZG284" s="16"/>
      <c r="IZH284" s="16"/>
      <c r="IZI284" s="16"/>
      <c r="IZJ284" s="16"/>
      <c r="IZK284" s="16"/>
      <c r="IZL284" s="16"/>
      <c r="IZM284" s="16"/>
      <c r="IZN284" s="16"/>
      <c r="IZO284" s="16"/>
      <c r="IZP284" s="16"/>
      <c r="IZQ284" s="16"/>
      <c r="IZR284" s="16"/>
      <c r="IZS284" s="16"/>
      <c r="IZT284" s="16"/>
      <c r="IZU284" s="16"/>
      <c r="IZV284" s="16"/>
      <c r="IZW284" s="16"/>
      <c r="IZX284" s="16"/>
      <c r="IZY284" s="16"/>
      <c r="IZZ284" s="16"/>
      <c r="JAA284" s="16"/>
      <c r="JAB284" s="16"/>
      <c r="JAC284" s="16"/>
      <c r="JAD284" s="16"/>
      <c r="JAE284" s="16"/>
      <c r="JAF284" s="16"/>
      <c r="JAG284" s="16"/>
      <c r="JAH284" s="16"/>
      <c r="JAI284" s="16"/>
      <c r="JAJ284" s="16"/>
      <c r="JAK284" s="16"/>
      <c r="JAL284" s="16"/>
      <c r="JAM284" s="16"/>
      <c r="JAN284" s="16"/>
      <c r="JAO284" s="16"/>
      <c r="JAP284" s="16"/>
      <c r="JAQ284" s="16"/>
      <c r="JAR284" s="16"/>
      <c r="JAS284" s="16"/>
      <c r="JAT284" s="16"/>
      <c r="JAU284" s="16"/>
      <c r="JAV284" s="16"/>
      <c r="JAW284" s="16"/>
      <c r="JAX284" s="16"/>
      <c r="JAY284" s="16"/>
      <c r="JAZ284" s="16"/>
      <c r="JBA284" s="16"/>
      <c r="JBB284" s="16"/>
      <c r="JBC284" s="16"/>
      <c r="JBD284" s="16"/>
      <c r="JBE284" s="16"/>
      <c r="JBF284" s="16"/>
      <c r="JBG284" s="16"/>
      <c r="JBH284" s="16"/>
      <c r="JBI284" s="16"/>
      <c r="JBJ284" s="16"/>
      <c r="JBK284" s="16"/>
      <c r="JBL284" s="16"/>
      <c r="JBM284" s="16"/>
      <c r="JBN284" s="16"/>
      <c r="JBO284" s="16"/>
      <c r="JBP284" s="16"/>
      <c r="JBQ284" s="16"/>
      <c r="JBR284" s="16"/>
      <c r="JBS284" s="16"/>
      <c r="JBT284" s="16"/>
      <c r="JBU284" s="16"/>
      <c r="JBV284" s="16"/>
      <c r="JBW284" s="16"/>
      <c r="JBX284" s="16"/>
      <c r="JBY284" s="16"/>
      <c r="JBZ284" s="16"/>
      <c r="JCA284" s="16"/>
      <c r="JCB284" s="16"/>
      <c r="JCC284" s="16"/>
      <c r="JCD284" s="16"/>
      <c r="JCE284" s="16"/>
      <c r="JCF284" s="16"/>
      <c r="JCG284" s="16"/>
      <c r="JCH284" s="16"/>
      <c r="JCI284" s="16"/>
      <c r="JCJ284" s="16"/>
      <c r="JCK284" s="16"/>
      <c r="JCL284" s="16"/>
      <c r="JCM284" s="16"/>
      <c r="JCN284" s="16"/>
      <c r="JCO284" s="16"/>
      <c r="JCP284" s="16"/>
      <c r="JCQ284" s="16"/>
      <c r="JCR284" s="16"/>
      <c r="JCS284" s="16"/>
      <c r="JCT284" s="16"/>
      <c r="JCU284" s="16"/>
      <c r="JCV284" s="16"/>
      <c r="JCW284" s="16"/>
      <c r="JCX284" s="16"/>
      <c r="JCY284" s="16"/>
      <c r="JCZ284" s="16"/>
      <c r="JDA284" s="16"/>
      <c r="JDB284" s="16"/>
      <c r="JDC284" s="16"/>
      <c r="JDD284" s="16"/>
      <c r="JDE284" s="16"/>
      <c r="JDF284" s="16"/>
      <c r="JDG284" s="16"/>
      <c r="JDH284" s="16"/>
      <c r="JDI284" s="16"/>
      <c r="JDJ284" s="16"/>
      <c r="JDK284" s="16"/>
      <c r="JDL284" s="16"/>
      <c r="JDM284" s="16"/>
      <c r="JDN284" s="16"/>
      <c r="JDO284" s="16"/>
      <c r="JDP284" s="16"/>
      <c r="JDQ284" s="16"/>
      <c r="JDR284" s="16"/>
      <c r="JDS284" s="16"/>
      <c r="JDT284" s="16"/>
      <c r="JDU284" s="16"/>
      <c r="JDV284" s="16"/>
      <c r="JDW284" s="16"/>
      <c r="JDX284" s="16"/>
      <c r="JDY284" s="16"/>
      <c r="JDZ284" s="16"/>
      <c r="JEA284" s="16"/>
      <c r="JEB284" s="16"/>
      <c r="JEC284" s="16"/>
      <c r="JED284" s="16"/>
      <c r="JEE284" s="16"/>
      <c r="JEF284" s="16"/>
      <c r="JEG284" s="16"/>
      <c r="JEH284" s="16"/>
      <c r="JEI284" s="16"/>
      <c r="JEJ284" s="16"/>
      <c r="JEK284" s="16"/>
      <c r="JEL284" s="16"/>
      <c r="JEM284" s="16"/>
      <c r="JEN284" s="16"/>
      <c r="JEO284" s="16"/>
      <c r="JEP284" s="16"/>
      <c r="JEQ284" s="16"/>
      <c r="JER284" s="16"/>
      <c r="JES284" s="16"/>
      <c r="JET284" s="16"/>
      <c r="JEU284" s="16"/>
      <c r="JEV284" s="16"/>
      <c r="JEW284" s="16"/>
      <c r="JEX284" s="16"/>
      <c r="JEY284" s="16"/>
      <c r="JEZ284" s="16"/>
      <c r="JFA284" s="16"/>
      <c r="JFB284" s="16"/>
      <c r="JFC284" s="16"/>
      <c r="JFD284" s="16"/>
      <c r="JFE284" s="16"/>
      <c r="JFF284" s="16"/>
      <c r="JFG284" s="16"/>
      <c r="JFH284" s="16"/>
      <c r="JFI284" s="16"/>
      <c r="JFJ284" s="16"/>
      <c r="JFK284" s="16"/>
      <c r="JFL284" s="16"/>
      <c r="JFM284" s="16"/>
      <c r="JFN284" s="16"/>
      <c r="JFO284" s="16"/>
      <c r="JFP284" s="16"/>
      <c r="JFQ284" s="16"/>
      <c r="JFR284" s="16"/>
      <c r="JFS284" s="16"/>
      <c r="JFT284" s="16"/>
      <c r="JFU284" s="16"/>
      <c r="JFV284" s="16"/>
      <c r="JFW284" s="16"/>
      <c r="JFX284" s="16"/>
      <c r="JFY284" s="16"/>
      <c r="JFZ284" s="16"/>
      <c r="JGA284" s="16"/>
      <c r="JGB284" s="16"/>
      <c r="JGC284" s="16"/>
      <c r="JGD284" s="16"/>
      <c r="JGE284" s="16"/>
      <c r="JGF284" s="16"/>
      <c r="JGG284" s="16"/>
      <c r="JGH284" s="16"/>
      <c r="JGI284" s="16"/>
      <c r="JGJ284" s="16"/>
      <c r="JGK284" s="16"/>
      <c r="JGL284" s="16"/>
      <c r="JGM284" s="16"/>
      <c r="JGN284" s="16"/>
      <c r="JGO284" s="16"/>
      <c r="JGP284" s="16"/>
      <c r="JGQ284" s="16"/>
      <c r="JGR284" s="16"/>
      <c r="JGS284" s="16"/>
      <c r="JGT284" s="16"/>
      <c r="JGU284" s="16"/>
      <c r="JGV284" s="16"/>
      <c r="JGW284" s="16"/>
      <c r="JGX284" s="16"/>
      <c r="JGY284" s="16"/>
      <c r="JGZ284" s="16"/>
      <c r="JHA284" s="16"/>
      <c r="JHB284" s="16"/>
      <c r="JHC284" s="16"/>
      <c r="JHD284" s="16"/>
      <c r="JHE284" s="16"/>
      <c r="JHF284" s="16"/>
      <c r="JHG284" s="16"/>
      <c r="JHH284" s="16"/>
      <c r="JHI284" s="16"/>
      <c r="JHJ284" s="16"/>
      <c r="JHK284" s="16"/>
      <c r="JHL284" s="16"/>
      <c r="JHM284" s="16"/>
      <c r="JHN284" s="16"/>
      <c r="JHO284" s="16"/>
      <c r="JHP284" s="16"/>
      <c r="JHQ284" s="16"/>
      <c r="JHR284" s="16"/>
      <c r="JHS284" s="16"/>
      <c r="JHT284" s="16"/>
      <c r="JHU284" s="16"/>
      <c r="JHV284" s="16"/>
      <c r="JHW284" s="16"/>
      <c r="JHX284" s="16"/>
      <c r="JHY284" s="16"/>
      <c r="JHZ284" s="16"/>
      <c r="JIA284" s="16"/>
      <c r="JIB284" s="16"/>
      <c r="JIC284" s="16"/>
      <c r="JID284" s="16"/>
      <c r="JIE284" s="16"/>
      <c r="JIF284" s="16"/>
      <c r="JIG284" s="16"/>
      <c r="JIH284" s="16"/>
      <c r="JII284" s="16"/>
      <c r="JIJ284" s="16"/>
      <c r="JIK284" s="16"/>
      <c r="JIL284" s="16"/>
      <c r="JIM284" s="16"/>
      <c r="JIN284" s="16"/>
      <c r="JIO284" s="16"/>
      <c r="JIP284" s="16"/>
      <c r="JIQ284" s="16"/>
      <c r="JIR284" s="16"/>
      <c r="JIS284" s="16"/>
      <c r="JIT284" s="16"/>
      <c r="JIU284" s="16"/>
      <c r="JIV284" s="16"/>
      <c r="JIW284" s="16"/>
      <c r="JIX284" s="16"/>
      <c r="JIY284" s="16"/>
      <c r="JIZ284" s="16"/>
      <c r="JJA284" s="16"/>
      <c r="JJB284" s="16"/>
      <c r="JJC284" s="16"/>
      <c r="JJD284" s="16"/>
      <c r="JJE284" s="16"/>
      <c r="JJF284" s="16"/>
      <c r="JJG284" s="16"/>
      <c r="JJH284" s="16"/>
      <c r="JJI284" s="16"/>
      <c r="JJJ284" s="16"/>
      <c r="JJK284" s="16"/>
      <c r="JJL284" s="16"/>
      <c r="JJM284" s="16"/>
      <c r="JJN284" s="16"/>
      <c r="JJO284" s="16"/>
      <c r="JJP284" s="16"/>
      <c r="JJQ284" s="16"/>
      <c r="JJR284" s="16"/>
      <c r="JJS284" s="16"/>
      <c r="JJT284" s="16"/>
      <c r="JJU284" s="16"/>
      <c r="JJV284" s="16"/>
      <c r="JJW284" s="16"/>
      <c r="JJX284" s="16"/>
      <c r="JJY284" s="16"/>
      <c r="JJZ284" s="16"/>
      <c r="JKA284" s="16"/>
      <c r="JKB284" s="16"/>
      <c r="JKC284" s="16"/>
      <c r="JKD284" s="16"/>
      <c r="JKE284" s="16"/>
      <c r="JKF284" s="16"/>
      <c r="JKG284" s="16"/>
      <c r="JKH284" s="16"/>
      <c r="JKI284" s="16"/>
      <c r="JKJ284" s="16"/>
      <c r="JKK284" s="16"/>
      <c r="JKL284" s="16"/>
      <c r="JKM284" s="16"/>
      <c r="JKN284" s="16"/>
      <c r="JKO284" s="16"/>
      <c r="JKP284" s="16"/>
      <c r="JKQ284" s="16"/>
      <c r="JKR284" s="16"/>
      <c r="JKS284" s="16"/>
      <c r="JKT284" s="16"/>
      <c r="JKU284" s="16"/>
      <c r="JKV284" s="16"/>
      <c r="JKW284" s="16"/>
      <c r="JKX284" s="16"/>
      <c r="JKY284" s="16"/>
      <c r="JKZ284" s="16"/>
      <c r="JLA284" s="16"/>
      <c r="JLB284" s="16"/>
      <c r="JLC284" s="16"/>
      <c r="JLD284" s="16"/>
      <c r="JLE284" s="16"/>
      <c r="JLF284" s="16"/>
      <c r="JLG284" s="16"/>
      <c r="JLH284" s="16"/>
      <c r="JLI284" s="16"/>
      <c r="JLJ284" s="16"/>
      <c r="JLK284" s="16"/>
      <c r="JLL284" s="16"/>
      <c r="JLM284" s="16"/>
      <c r="JLN284" s="16"/>
      <c r="JLO284" s="16"/>
      <c r="JLP284" s="16"/>
      <c r="JLQ284" s="16"/>
      <c r="JLR284" s="16"/>
      <c r="JLS284" s="16"/>
      <c r="JLT284" s="16"/>
      <c r="JLU284" s="16"/>
      <c r="JLV284" s="16"/>
      <c r="JLW284" s="16"/>
      <c r="JLX284" s="16"/>
      <c r="JLY284" s="16"/>
      <c r="JLZ284" s="16"/>
      <c r="JMA284" s="16"/>
      <c r="JMB284" s="16"/>
      <c r="JMC284" s="16"/>
      <c r="JMD284" s="16"/>
      <c r="JME284" s="16"/>
      <c r="JMF284" s="16"/>
      <c r="JMG284" s="16"/>
      <c r="JMH284" s="16"/>
      <c r="JMI284" s="16"/>
      <c r="JMJ284" s="16"/>
      <c r="JMK284" s="16"/>
      <c r="JML284" s="16"/>
      <c r="JMM284" s="16"/>
      <c r="JMN284" s="16"/>
      <c r="JMO284" s="16"/>
      <c r="JMP284" s="16"/>
      <c r="JMQ284" s="16"/>
      <c r="JMR284" s="16"/>
      <c r="JMS284" s="16"/>
      <c r="JMT284" s="16"/>
      <c r="JMU284" s="16"/>
      <c r="JMV284" s="16"/>
      <c r="JMW284" s="16"/>
      <c r="JMX284" s="16"/>
      <c r="JMY284" s="16"/>
      <c r="JMZ284" s="16"/>
      <c r="JNA284" s="16"/>
      <c r="JNB284" s="16"/>
      <c r="JNC284" s="16"/>
      <c r="JND284" s="16"/>
      <c r="JNE284" s="16"/>
      <c r="JNF284" s="16"/>
      <c r="JNG284" s="16"/>
      <c r="JNH284" s="16"/>
      <c r="JNI284" s="16"/>
      <c r="JNJ284" s="16"/>
      <c r="JNK284" s="16"/>
      <c r="JNL284" s="16"/>
      <c r="JNM284" s="16"/>
      <c r="JNN284" s="16"/>
      <c r="JNO284" s="16"/>
      <c r="JNP284" s="16"/>
      <c r="JNQ284" s="16"/>
      <c r="JNR284" s="16"/>
      <c r="JNS284" s="16"/>
      <c r="JNT284" s="16"/>
      <c r="JNU284" s="16"/>
      <c r="JNV284" s="16"/>
      <c r="JNW284" s="16"/>
      <c r="JNX284" s="16"/>
      <c r="JNY284" s="16"/>
      <c r="JNZ284" s="16"/>
      <c r="JOA284" s="16"/>
      <c r="JOB284" s="16"/>
      <c r="JOC284" s="16"/>
      <c r="JOD284" s="16"/>
      <c r="JOE284" s="16"/>
      <c r="JOF284" s="16"/>
      <c r="JOG284" s="16"/>
      <c r="JOH284" s="16"/>
      <c r="JOI284" s="16"/>
      <c r="JOJ284" s="16"/>
      <c r="JOK284" s="16"/>
      <c r="JOL284" s="16"/>
      <c r="JOM284" s="16"/>
      <c r="JON284" s="16"/>
      <c r="JOO284" s="16"/>
      <c r="JOP284" s="16"/>
      <c r="JOQ284" s="16"/>
      <c r="JOR284" s="16"/>
      <c r="JOS284" s="16"/>
      <c r="JOT284" s="16"/>
      <c r="JOU284" s="16"/>
      <c r="JOV284" s="16"/>
      <c r="JOW284" s="16"/>
      <c r="JOX284" s="16"/>
      <c r="JOY284" s="16"/>
      <c r="JOZ284" s="16"/>
      <c r="JPA284" s="16"/>
      <c r="JPB284" s="16"/>
      <c r="JPC284" s="16"/>
      <c r="JPD284" s="16"/>
      <c r="JPE284" s="16"/>
      <c r="JPF284" s="16"/>
      <c r="JPG284" s="16"/>
      <c r="JPH284" s="16"/>
      <c r="JPI284" s="16"/>
      <c r="JPJ284" s="16"/>
      <c r="JPK284" s="16"/>
      <c r="JPL284" s="16"/>
      <c r="JPM284" s="16"/>
      <c r="JPN284" s="16"/>
      <c r="JPO284" s="16"/>
      <c r="JPP284" s="16"/>
      <c r="JPQ284" s="16"/>
      <c r="JPR284" s="16"/>
      <c r="JPS284" s="16"/>
      <c r="JPT284" s="16"/>
      <c r="JPU284" s="16"/>
      <c r="JPV284" s="16"/>
      <c r="JPW284" s="16"/>
      <c r="JPX284" s="16"/>
      <c r="JPY284" s="16"/>
      <c r="JPZ284" s="16"/>
      <c r="JQA284" s="16"/>
      <c r="JQB284" s="16"/>
      <c r="JQC284" s="16"/>
      <c r="JQD284" s="16"/>
      <c r="JQE284" s="16"/>
      <c r="JQF284" s="16"/>
      <c r="JQG284" s="16"/>
      <c r="JQH284" s="16"/>
      <c r="JQI284" s="16"/>
      <c r="JQJ284" s="16"/>
      <c r="JQK284" s="16"/>
      <c r="JQL284" s="16"/>
      <c r="JQM284" s="16"/>
      <c r="JQN284" s="16"/>
      <c r="JQO284" s="16"/>
      <c r="JQP284" s="16"/>
      <c r="JQQ284" s="16"/>
      <c r="JQR284" s="16"/>
      <c r="JQS284" s="16"/>
      <c r="JQT284" s="16"/>
      <c r="JQU284" s="16"/>
      <c r="JQV284" s="16"/>
      <c r="JQW284" s="16"/>
      <c r="JQX284" s="16"/>
      <c r="JQY284" s="16"/>
      <c r="JQZ284" s="16"/>
      <c r="JRA284" s="16"/>
      <c r="JRB284" s="16"/>
      <c r="JRC284" s="16"/>
      <c r="JRD284" s="16"/>
      <c r="JRE284" s="16"/>
      <c r="JRF284" s="16"/>
      <c r="JRG284" s="16"/>
      <c r="JRH284" s="16"/>
      <c r="JRI284" s="16"/>
      <c r="JRJ284" s="16"/>
      <c r="JRK284" s="16"/>
      <c r="JRL284" s="16"/>
      <c r="JRM284" s="16"/>
      <c r="JRN284" s="16"/>
      <c r="JRO284" s="16"/>
      <c r="JRP284" s="16"/>
      <c r="JRQ284" s="16"/>
      <c r="JRR284" s="16"/>
      <c r="JRS284" s="16"/>
      <c r="JRT284" s="16"/>
      <c r="JRU284" s="16"/>
      <c r="JRV284" s="16"/>
      <c r="JRW284" s="16"/>
      <c r="JRX284" s="16"/>
      <c r="JRY284" s="16"/>
      <c r="JRZ284" s="16"/>
      <c r="JSA284" s="16"/>
      <c r="JSB284" s="16"/>
      <c r="JSC284" s="16"/>
      <c r="JSD284" s="16"/>
      <c r="JSE284" s="16"/>
      <c r="JSF284" s="16"/>
      <c r="JSG284" s="16"/>
      <c r="JSH284" s="16"/>
      <c r="JSI284" s="16"/>
      <c r="JSJ284" s="16"/>
      <c r="JSK284" s="16"/>
      <c r="JSL284" s="16"/>
      <c r="JSM284" s="16"/>
      <c r="JSN284" s="16"/>
      <c r="JSO284" s="16"/>
      <c r="JSP284" s="16"/>
      <c r="JSQ284" s="16"/>
      <c r="JSR284" s="16"/>
      <c r="JSS284" s="16"/>
      <c r="JST284" s="16"/>
      <c r="JSU284" s="16"/>
      <c r="JSV284" s="16"/>
      <c r="JSW284" s="16"/>
      <c r="JSX284" s="16"/>
      <c r="JSY284" s="16"/>
      <c r="JSZ284" s="16"/>
      <c r="JTA284" s="16"/>
      <c r="JTB284" s="16"/>
      <c r="JTC284" s="16"/>
      <c r="JTD284" s="16"/>
      <c r="JTE284" s="16"/>
      <c r="JTF284" s="16"/>
      <c r="JTG284" s="16"/>
      <c r="JTH284" s="16"/>
      <c r="JTI284" s="16"/>
      <c r="JTJ284" s="16"/>
      <c r="JTK284" s="16"/>
      <c r="JTL284" s="16"/>
      <c r="JTM284" s="16"/>
      <c r="JTN284" s="16"/>
      <c r="JTO284" s="16"/>
      <c r="JTP284" s="16"/>
      <c r="JTQ284" s="16"/>
      <c r="JTR284" s="16"/>
      <c r="JTS284" s="16"/>
      <c r="JTT284" s="16"/>
      <c r="JTU284" s="16"/>
      <c r="JTV284" s="16"/>
      <c r="JTW284" s="16"/>
      <c r="JTX284" s="16"/>
      <c r="JTY284" s="16"/>
      <c r="JTZ284" s="16"/>
      <c r="JUA284" s="16"/>
      <c r="JUB284" s="16"/>
      <c r="JUC284" s="16"/>
      <c r="JUD284" s="16"/>
      <c r="JUE284" s="16"/>
      <c r="JUF284" s="16"/>
      <c r="JUG284" s="16"/>
      <c r="JUH284" s="16"/>
      <c r="JUI284" s="16"/>
      <c r="JUJ284" s="16"/>
      <c r="JUK284" s="16"/>
      <c r="JUL284" s="16"/>
      <c r="JUM284" s="16"/>
      <c r="JUN284" s="16"/>
      <c r="JUO284" s="16"/>
      <c r="JUP284" s="16"/>
      <c r="JUQ284" s="16"/>
      <c r="JUR284" s="16"/>
      <c r="JUS284" s="16"/>
      <c r="JUT284" s="16"/>
      <c r="JUU284" s="16"/>
      <c r="JUV284" s="16"/>
      <c r="JUW284" s="16"/>
      <c r="JUX284" s="16"/>
      <c r="JUY284" s="16"/>
      <c r="JUZ284" s="16"/>
      <c r="JVA284" s="16"/>
      <c r="JVB284" s="16"/>
      <c r="JVC284" s="16"/>
      <c r="JVD284" s="16"/>
      <c r="JVE284" s="16"/>
      <c r="JVF284" s="16"/>
      <c r="JVG284" s="16"/>
      <c r="JVH284" s="16"/>
      <c r="JVI284" s="16"/>
      <c r="JVJ284" s="16"/>
      <c r="JVK284" s="16"/>
      <c r="JVL284" s="16"/>
      <c r="JVM284" s="16"/>
      <c r="JVN284" s="16"/>
      <c r="JVO284" s="16"/>
      <c r="JVP284" s="16"/>
      <c r="JVQ284" s="16"/>
      <c r="JVR284" s="16"/>
      <c r="JVS284" s="16"/>
      <c r="JVT284" s="16"/>
      <c r="JVU284" s="16"/>
      <c r="JVV284" s="16"/>
      <c r="JVW284" s="16"/>
      <c r="JVX284" s="16"/>
      <c r="JVY284" s="16"/>
      <c r="JVZ284" s="16"/>
      <c r="JWA284" s="16"/>
      <c r="JWB284" s="16"/>
      <c r="JWC284" s="16"/>
      <c r="JWD284" s="16"/>
      <c r="JWE284" s="16"/>
      <c r="JWF284" s="16"/>
      <c r="JWG284" s="16"/>
      <c r="JWH284" s="16"/>
      <c r="JWI284" s="16"/>
      <c r="JWJ284" s="16"/>
      <c r="JWK284" s="16"/>
      <c r="JWL284" s="16"/>
      <c r="JWM284" s="16"/>
      <c r="JWN284" s="16"/>
      <c r="JWO284" s="16"/>
      <c r="JWP284" s="16"/>
      <c r="JWQ284" s="16"/>
      <c r="JWR284" s="16"/>
      <c r="JWS284" s="16"/>
      <c r="JWT284" s="16"/>
      <c r="JWU284" s="16"/>
      <c r="JWV284" s="16"/>
      <c r="JWW284" s="16"/>
      <c r="JWX284" s="16"/>
      <c r="JWY284" s="16"/>
      <c r="JWZ284" s="16"/>
      <c r="JXA284" s="16"/>
      <c r="JXB284" s="16"/>
      <c r="JXC284" s="16"/>
      <c r="JXD284" s="16"/>
      <c r="JXE284" s="16"/>
      <c r="JXF284" s="16"/>
      <c r="JXG284" s="16"/>
      <c r="JXH284" s="16"/>
      <c r="JXI284" s="16"/>
      <c r="JXJ284" s="16"/>
      <c r="JXK284" s="16"/>
      <c r="JXL284" s="16"/>
      <c r="JXM284" s="16"/>
      <c r="JXN284" s="16"/>
      <c r="JXO284" s="16"/>
      <c r="JXP284" s="16"/>
      <c r="JXQ284" s="16"/>
      <c r="JXR284" s="16"/>
      <c r="JXS284" s="16"/>
      <c r="JXT284" s="16"/>
      <c r="JXU284" s="16"/>
      <c r="JXV284" s="16"/>
      <c r="JXW284" s="16"/>
      <c r="JXX284" s="16"/>
      <c r="JXY284" s="16"/>
      <c r="JXZ284" s="16"/>
      <c r="JYA284" s="16"/>
      <c r="JYB284" s="16"/>
      <c r="JYC284" s="16"/>
      <c r="JYD284" s="16"/>
      <c r="JYE284" s="16"/>
      <c r="JYF284" s="16"/>
      <c r="JYG284" s="16"/>
      <c r="JYH284" s="16"/>
      <c r="JYI284" s="16"/>
      <c r="JYJ284" s="16"/>
      <c r="JYK284" s="16"/>
      <c r="JYL284" s="16"/>
      <c r="JYM284" s="16"/>
      <c r="JYN284" s="16"/>
      <c r="JYO284" s="16"/>
      <c r="JYP284" s="16"/>
      <c r="JYQ284" s="16"/>
      <c r="JYR284" s="16"/>
      <c r="JYS284" s="16"/>
      <c r="JYT284" s="16"/>
      <c r="JYU284" s="16"/>
      <c r="JYV284" s="16"/>
      <c r="JYW284" s="16"/>
      <c r="JYX284" s="16"/>
      <c r="JYY284" s="16"/>
      <c r="JYZ284" s="16"/>
      <c r="JZA284" s="16"/>
      <c r="JZB284" s="16"/>
      <c r="JZC284" s="16"/>
      <c r="JZD284" s="16"/>
      <c r="JZE284" s="16"/>
      <c r="JZF284" s="16"/>
      <c r="JZG284" s="16"/>
      <c r="JZH284" s="16"/>
      <c r="JZI284" s="16"/>
      <c r="JZJ284" s="16"/>
      <c r="JZK284" s="16"/>
      <c r="JZL284" s="16"/>
      <c r="JZM284" s="16"/>
      <c r="JZN284" s="16"/>
      <c r="JZO284" s="16"/>
      <c r="JZP284" s="16"/>
      <c r="JZQ284" s="16"/>
      <c r="JZR284" s="16"/>
      <c r="JZS284" s="16"/>
      <c r="JZT284" s="16"/>
      <c r="JZU284" s="16"/>
      <c r="JZV284" s="16"/>
      <c r="JZW284" s="16"/>
      <c r="JZX284" s="16"/>
      <c r="JZY284" s="16"/>
      <c r="JZZ284" s="16"/>
      <c r="KAA284" s="16"/>
      <c r="KAB284" s="16"/>
      <c r="KAC284" s="16"/>
      <c r="KAD284" s="16"/>
      <c r="KAE284" s="16"/>
      <c r="KAF284" s="16"/>
      <c r="KAG284" s="16"/>
      <c r="KAH284" s="16"/>
      <c r="KAI284" s="16"/>
      <c r="KAJ284" s="16"/>
      <c r="KAK284" s="16"/>
      <c r="KAL284" s="16"/>
      <c r="KAM284" s="16"/>
      <c r="KAN284" s="16"/>
      <c r="KAO284" s="16"/>
      <c r="KAP284" s="16"/>
      <c r="KAQ284" s="16"/>
      <c r="KAR284" s="16"/>
      <c r="KAS284" s="16"/>
      <c r="KAT284" s="16"/>
      <c r="KAU284" s="16"/>
      <c r="KAV284" s="16"/>
      <c r="KAW284" s="16"/>
      <c r="KAX284" s="16"/>
      <c r="KAY284" s="16"/>
      <c r="KAZ284" s="16"/>
      <c r="KBA284" s="16"/>
      <c r="KBB284" s="16"/>
      <c r="KBC284" s="16"/>
      <c r="KBD284" s="16"/>
      <c r="KBE284" s="16"/>
      <c r="KBF284" s="16"/>
      <c r="KBG284" s="16"/>
      <c r="KBH284" s="16"/>
      <c r="KBI284" s="16"/>
      <c r="KBJ284" s="16"/>
      <c r="KBK284" s="16"/>
      <c r="KBL284" s="16"/>
      <c r="KBM284" s="16"/>
      <c r="KBN284" s="16"/>
      <c r="KBO284" s="16"/>
      <c r="KBP284" s="16"/>
      <c r="KBQ284" s="16"/>
      <c r="KBR284" s="16"/>
      <c r="KBS284" s="16"/>
      <c r="KBT284" s="16"/>
      <c r="KBU284" s="16"/>
      <c r="KBV284" s="16"/>
      <c r="KBW284" s="16"/>
      <c r="KBX284" s="16"/>
      <c r="KBY284" s="16"/>
      <c r="KBZ284" s="16"/>
      <c r="KCA284" s="16"/>
      <c r="KCB284" s="16"/>
      <c r="KCC284" s="16"/>
      <c r="KCD284" s="16"/>
      <c r="KCE284" s="16"/>
      <c r="KCF284" s="16"/>
      <c r="KCG284" s="16"/>
      <c r="KCH284" s="16"/>
      <c r="KCI284" s="16"/>
      <c r="KCJ284" s="16"/>
      <c r="KCK284" s="16"/>
      <c r="KCL284" s="16"/>
      <c r="KCM284" s="16"/>
      <c r="KCN284" s="16"/>
      <c r="KCO284" s="16"/>
      <c r="KCP284" s="16"/>
      <c r="KCQ284" s="16"/>
      <c r="KCR284" s="16"/>
      <c r="KCS284" s="16"/>
      <c r="KCT284" s="16"/>
      <c r="KCU284" s="16"/>
      <c r="KCV284" s="16"/>
      <c r="KCW284" s="16"/>
      <c r="KCX284" s="16"/>
      <c r="KCY284" s="16"/>
      <c r="KCZ284" s="16"/>
      <c r="KDA284" s="16"/>
      <c r="KDB284" s="16"/>
      <c r="KDC284" s="16"/>
      <c r="KDD284" s="16"/>
      <c r="KDE284" s="16"/>
      <c r="KDF284" s="16"/>
      <c r="KDG284" s="16"/>
      <c r="KDH284" s="16"/>
      <c r="KDI284" s="16"/>
      <c r="KDJ284" s="16"/>
      <c r="KDK284" s="16"/>
      <c r="KDL284" s="16"/>
      <c r="KDM284" s="16"/>
      <c r="KDN284" s="16"/>
      <c r="KDO284" s="16"/>
      <c r="KDP284" s="16"/>
      <c r="KDQ284" s="16"/>
      <c r="KDR284" s="16"/>
      <c r="KDS284" s="16"/>
      <c r="KDT284" s="16"/>
      <c r="KDU284" s="16"/>
      <c r="KDV284" s="16"/>
      <c r="KDW284" s="16"/>
      <c r="KDX284" s="16"/>
      <c r="KDY284" s="16"/>
      <c r="KDZ284" s="16"/>
      <c r="KEA284" s="16"/>
      <c r="KEB284" s="16"/>
      <c r="KEC284" s="16"/>
      <c r="KED284" s="16"/>
      <c r="KEE284" s="16"/>
      <c r="KEF284" s="16"/>
      <c r="KEG284" s="16"/>
      <c r="KEH284" s="16"/>
      <c r="KEI284" s="16"/>
      <c r="KEJ284" s="16"/>
      <c r="KEK284" s="16"/>
      <c r="KEL284" s="16"/>
      <c r="KEM284" s="16"/>
      <c r="KEN284" s="16"/>
      <c r="KEO284" s="16"/>
      <c r="KEP284" s="16"/>
      <c r="KEQ284" s="16"/>
      <c r="KER284" s="16"/>
      <c r="KES284" s="16"/>
      <c r="KET284" s="16"/>
      <c r="KEU284" s="16"/>
      <c r="KEV284" s="16"/>
      <c r="KEW284" s="16"/>
      <c r="KEX284" s="16"/>
      <c r="KEY284" s="16"/>
      <c r="KEZ284" s="16"/>
      <c r="KFA284" s="16"/>
      <c r="KFB284" s="16"/>
      <c r="KFC284" s="16"/>
      <c r="KFD284" s="16"/>
      <c r="KFE284" s="16"/>
      <c r="KFF284" s="16"/>
      <c r="KFG284" s="16"/>
      <c r="KFH284" s="16"/>
      <c r="KFI284" s="16"/>
      <c r="KFJ284" s="16"/>
      <c r="KFK284" s="16"/>
      <c r="KFL284" s="16"/>
      <c r="KFM284" s="16"/>
      <c r="KFN284" s="16"/>
      <c r="KFO284" s="16"/>
      <c r="KFP284" s="16"/>
      <c r="KFQ284" s="16"/>
      <c r="KFR284" s="16"/>
      <c r="KFS284" s="16"/>
      <c r="KFT284" s="16"/>
      <c r="KFU284" s="16"/>
      <c r="KFV284" s="16"/>
      <c r="KFW284" s="16"/>
      <c r="KFX284" s="16"/>
      <c r="KFY284" s="16"/>
      <c r="KFZ284" s="16"/>
      <c r="KGA284" s="16"/>
      <c r="KGB284" s="16"/>
      <c r="KGC284" s="16"/>
      <c r="KGD284" s="16"/>
      <c r="KGE284" s="16"/>
      <c r="KGF284" s="16"/>
      <c r="KGG284" s="16"/>
      <c r="KGH284" s="16"/>
      <c r="KGI284" s="16"/>
      <c r="KGJ284" s="16"/>
      <c r="KGK284" s="16"/>
      <c r="KGL284" s="16"/>
      <c r="KGM284" s="16"/>
      <c r="KGN284" s="16"/>
      <c r="KGO284" s="16"/>
      <c r="KGP284" s="16"/>
      <c r="KGQ284" s="16"/>
      <c r="KGR284" s="16"/>
      <c r="KGS284" s="16"/>
      <c r="KGT284" s="16"/>
      <c r="KGU284" s="16"/>
      <c r="KGV284" s="16"/>
      <c r="KGW284" s="16"/>
      <c r="KGX284" s="16"/>
      <c r="KGY284" s="16"/>
      <c r="KGZ284" s="16"/>
      <c r="KHA284" s="16"/>
      <c r="KHB284" s="16"/>
      <c r="KHC284" s="16"/>
      <c r="KHD284" s="16"/>
      <c r="KHE284" s="16"/>
      <c r="KHF284" s="16"/>
      <c r="KHG284" s="16"/>
      <c r="KHH284" s="16"/>
      <c r="KHI284" s="16"/>
      <c r="KHJ284" s="16"/>
      <c r="KHK284" s="16"/>
      <c r="KHL284" s="16"/>
      <c r="KHM284" s="16"/>
      <c r="KHN284" s="16"/>
      <c r="KHO284" s="16"/>
      <c r="KHP284" s="16"/>
      <c r="KHQ284" s="16"/>
      <c r="KHR284" s="16"/>
      <c r="KHS284" s="16"/>
      <c r="KHT284" s="16"/>
      <c r="KHU284" s="16"/>
      <c r="KHV284" s="16"/>
      <c r="KHW284" s="16"/>
      <c r="KHX284" s="16"/>
      <c r="KHY284" s="16"/>
      <c r="KHZ284" s="16"/>
      <c r="KIA284" s="16"/>
      <c r="KIB284" s="16"/>
      <c r="KIC284" s="16"/>
      <c r="KID284" s="16"/>
      <c r="KIE284" s="16"/>
      <c r="KIF284" s="16"/>
      <c r="KIG284" s="16"/>
      <c r="KIH284" s="16"/>
      <c r="KII284" s="16"/>
      <c r="KIJ284" s="16"/>
      <c r="KIK284" s="16"/>
      <c r="KIL284" s="16"/>
      <c r="KIM284" s="16"/>
      <c r="KIN284" s="16"/>
      <c r="KIO284" s="16"/>
      <c r="KIP284" s="16"/>
      <c r="KIQ284" s="16"/>
      <c r="KIR284" s="16"/>
      <c r="KIS284" s="16"/>
      <c r="KIT284" s="16"/>
      <c r="KIU284" s="16"/>
      <c r="KIV284" s="16"/>
      <c r="KIW284" s="16"/>
      <c r="KIX284" s="16"/>
      <c r="KIY284" s="16"/>
      <c r="KIZ284" s="16"/>
      <c r="KJA284" s="16"/>
      <c r="KJB284" s="16"/>
      <c r="KJC284" s="16"/>
      <c r="KJD284" s="16"/>
      <c r="KJE284" s="16"/>
      <c r="KJF284" s="16"/>
      <c r="KJG284" s="16"/>
      <c r="KJH284" s="16"/>
      <c r="KJI284" s="16"/>
      <c r="KJJ284" s="16"/>
      <c r="KJK284" s="16"/>
      <c r="KJL284" s="16"/>
      <c r="KJM284" s="16"/>
      <c r="KJN284" s="16"/>
      <c r="KJO284" s="16"/>
      <c r="KJP284" s="16"/>
      <c r="KJQ284" s="16"/>
      <c r="KJR284" s="16"/>
      <c r="KJS284" s="16"/>
      <c r="KJT284" s="16"/>
      <c r="KJU284" s="16"/>
      <c r="KJV284" s="16"/>
      <c r="KJW284" s="16"/>
      <c r="KJX284" s="16"/>
      <c r="KJY284" s="16"/>
      <c r="KJZ284" s="16"/>
      <c r="KKA284" s="16"/>
      <c r="KKB284" s="16"/>
      <c r="KKC284" s="16"/>
      <c r="KKD284" s="16"/>
      <c r="KKE284" s="16"/>
      <c r="KKF284" s="16"/>
      <c r="KKG284" s="16"/>
      <c r="KKH284" s="16"/>
      <c r="KKI284" s="16"/>
      <c r="KKJ284" s="16"/>
      <c r="KKK284" s="16"/>
      <c r="KKL284" s="16"/>
      <c r="KKM284" s="16"/>
      <c r="KKN284" s="16"/>
      <c r="KKO284" s="16"/>
      <c r="KKP284" s="16"/>
      <c r="KKQ284" s="16"/>
      <c r="KKR284" s="16"/>
      <c r="KKS284" s="16"/>
      <c r="KKT284" s="16"/>
      <c r="KKU284" s="16"/>
      <c r="KKV284" s="16"/>
      <c r="KKW284" s="16"/>
      <c r="KKX284" s="16"/>
      <c r="KKY284" s="16"/>
      <c r="KKZ284" s="16"/>
      <c r="KLA284" s="16"/>
      <c r="KLB284" s="16"/>
      <c r="KLC284" s="16"/>
      <c r="KLD284" s="16"/>
      <c r="KLE284" s="16"/>
      <c r="KLF284" s="16"/>
      <c r="KLG284" s="16"/>
      <c r="KLH284" s="16"/>
      <c r="KLI284" s="16"/>
      <c r="KLJ284" s="16"/>
      <c r="KLK284" s="16"/>
      <c r="KLL284" s="16"/>
      <c r="KLM284" s="16"/>
      <c r="KLN284" s="16"/>
      <c r="KLO284" s="16"/>
      <c r="KLP284" s="16"/>
      <c r="KLQ284" s="16"/>
      <c r="KLR284" s="16"/>
      <c r="KLS284" s="16"/>
      <c r="KLT284" s="16"/>
      <c r="KLU284" s="16"/>
      <c r="KLV284" s="16"/>
      <c r="KLW284" s="16"/>
      <c r="KLX284" s="16"/>
      <c r="KLY284" s="16"/>
      <c r="KLZ284" s="16"/>
      <c r="KMA284" s="16"/>
      <c r="KMB284" s="16"/>
      <c r="KMC284" s="16"/>
      <c r="KMD284" s="16"/>
      <c r="KME284" s="16"/>
      <c r="KMF284" s="16"/>
      <c r="KMG284" s="16"/>
      <c r="KMH284" s="16"/>
      <c r="KMI284" s="16"/>
      <c r="KMJ284" s="16"/>
      <c r="KMK284" s="16"/>
      <c r="KML284" s="16"/>
      <c r="KMM284" s="16"/>
      <c r="KMN284" s="16"/>
      <c r="KMO284" s="16"/>
      <c r="KMP284" s="16"/>
      <c r="KMQ284" s="16"/>
      <c r="KMR284" s="16"/>
      <c r="KMS284" s="16"/>
      <c r="KMT284" s="16"/>
      <c r="KMU284" s="16"/>
      <c r="KMV284" s="16"/>
      <c r="KMW284" s="16"/>
      <c r="KMX284" s="16"/>
      <c r="KMY284" s="16"/>
      <c r="KMZ284" s="16"/>
      <c r="KNA284" s="16"/>
      <c r="KNB284" s="16"/>
      <c r="KNC284" s="16"/>
      <c r="KND284" s="16"/>
      <c r="KNE284" s="16"/>
      <c r="KNF284" s="16"/>
      <c r="KNG284" s="16"/>
      <c r="KNH284" s="16"/>
      <c r="KNI284" s="16"/>
      <c r="KNJ284" s="16"/>
      <c r="KNK284" s="16"/>
      <c r="KNL284" s="16"/>
      <c r="KNM284" s="16"/>
      <c r="KNN284" s="16"/>
      <c r="KNO284" s="16"/>
      <c r="KNP284" s="16"/>
      <c r="KNQ284" s="16"/>
      <c r="KNR284" s="16"/>
      <c r="KNS284" s="16"/>
      <c r="KNT284" s="16"/>
      <c r="KNU284" s="16"/>
      <c r="KNV284" s="16"/>
      <c r="KNW284" s="16"/>
      <c r="KNX284" s="16"/>
      <c r="KNY284" s="16"/>
      <c r="KNZ284" s="16"/>
      <c r="KOA284" s="16"/>
      <c r="KOB284" s="16"/>
      <c r="KOC284" s="16"/>
      <c r="KOD284" s="16"/>
      <c r="KOE284" s="16"/>
      <c r="KOF284" s="16"/>
      <c r="KOG284" s="16"/>
      <c r="KOH284" s="16"/>
      <c r="KOI284" s="16"/>
      <c r="KOJ284" s="16"/>
      <c r="KOK284" s="16"/>
      <c r="KOL284" s="16"/>
      <c r="KOM284" s="16"/>
      <c r="KON284" s="16"/>
      <c r="KOO284" s="16"/>
      <c r="KOP284" s="16"/>
      <c r="KOQ284" s="16"/>
      <c r="KOR284" s="16"/>
      <c r="KOS284" s="16"/>
      <c r="KOT284" s="16"/>
      <c r="KOU284" s="16"/>
      <c r="KOV284" s="16"/>
      <c r="KOW284" s="16"/>
      <c r="KOX284" s="16"/>
      <c r="KOY284" s="16"/>
      <c r="KOZ284" s="16"/>
      <c r="KPA284" s="16"/>
      <c r="KPB284" s="16"/>
      <c r="KPC284" s="16"/>
      <c r="KPD284" s="16"/>
      <c r="KPE284" s="16"/>
      <c r="KPF284" s="16"/>
      <c r="KPG284" s="16"/>
      <c r="KPH284" s="16"/>
      <c r="KPI284" s="16"/>
      <c r="KPJ284" s="16"/>
      <c r="KPK284" s="16"/>
      <c r="KPL284" s="16"/>
      <c r="KPM284" s="16"/>
      <c r="KPN284" s="16"/>
      <c r="KPO284" s="16"/>
      <c r="KPP284" s="16"/>
      <c r="KPQ284" s="16"/>
      <c r="KPR284" s="16"/>
      <c r="KPS284" s="16"/>
      <c r="KPT284" s="16"/>
      <c r="KPU284" s="16"/>
      <c r="KPV284" s="16"/>
      <c r="KPW284" s="16"/>
      <c r="KPX284" s="16"/>
      <c r="KPY284" s="16"/>
      <c r="KPZ284" s="16"/>
      <c r="KQA284" s="16"/>
      <c r="KQB284" s="16"/>
      <c r="KQC284" s="16"/>
      <c r="KQD284" s="16"/>
      <c r="KQE284" s="16"/>
      <c r="KQF284" s="16"/>
      <c r="KQG284" s="16"/>
      <c r="KQH284" s="16"/>
      <c r="KQI284" s="16"/>
      <c r="KQJ284" s="16"/>
      <c r="KQK284" s="16"/>
      <c r="KQL284" s="16"/>
      <c r="KQM284" s="16"/>
      <c r="KQN284" s="16"/>
      <c r="KQO284" s="16"/>
      <c r="KQP284" s="16"/>
      <c r="KQQ284" s="16"/>
      <c r="KQR284" s="16"/>
      <c r="KQS284" s="16"/>
      <c r="KQT284" s="16"/>
      <c r="KQU284" s="16"/>
      <c r="KQV284" s="16"/>
      <c r="KQW284" s="16"/>
      <c r="KQX284" s="16"/>
      <c r="KQY284" s="16"/>
      <c r="KQZ284" s="16"/>
      <c r="KRA284" s="16"/>
      <c r="KRB284" s="16"/>
      <c r="KRC284" s="16"/>
      <c r="KRD284" s="16"/>
      <c r="KRE284" s="16"/>
      <c r="KRF284" s="16"/>
      <c r="KRG284" s="16"/>
      <c r="KRH284" s="16"/>
      <c r="KRI284" s="16"/>
      <c r="KRJ284" s="16"/>
      <c r="KRK284" s="16"/>
      <c r="KRL284" s="16"/>
      <c r="KRM284" s="16"/>
      <c r="KRN284" s="16"/>
      <c r="KRO284" s="16"/>
      <c r="KRP284" s="16"/>
      <c r="KRQ284" s="16"/>
      <c r="KRR284" s="16"/>
      <c r="KRS284" s="16"/>
      <c r="KRT284" s="16"/>
      <c r="KRU284" s="16"/>
      <c r="KRV284" s="16"/>
      <c r="KRW284" s="16"/>
      <c r="KRX284" s="16"/>
      <c r="KRY284" s="16"/>
      <c r="KRZ284" s="16"/>
      <c r="KSA284" s="16"/>
      <c r="KSB284" s="16"/>
      <c r="KSC284" s="16"/>
      <c r="KSD284" s="16"/>
      <c r="KSE284" s="16"/>
      <c r="KSF284" s="16"/>
      <c r="KSG284" s="16"/>
      <c r="KSH284" s="16"/>
      <c r="KSI284" s="16"/>
      <c r="KSJ284" s="16"/>
      <c r="KSK284" s="16"/>
      <c r="KSL284" s="16"/>
      <c r="KSM284" s="16"/>
      <c r="KSN284" s="16"/>
      <c r="KSO284" s="16"/>
      <c r="KSP284" s="16"/>
      <c r="KSQ284" s="16"/>
      <c r="KSR284" s="16"/>
      <c r="KSS284" s="16"/>
      <c r="KST284" s="16"/>
      <c r="KSU284" s="16"/>
      <c r="KSV284" s="16"/>
      <c r="KSW284" s="16"/>
      <c r="KSX284" s="16"/>
      <c r="KSY284" s="16"/>
      <c r="KSZ284" s="16"/>
      <c r="KTA284" s="16"/>
      <c r="KTB284" s="16"/>
      <c r="KTC284" s="16"/>
      <c r="KTD284" s="16"/>
      <c r="KTE284" s="16"/>
      <c r="KTF284" s="16"/>
      <c r="KTG284" s="16"/>
      <c r="KTH284" s="16"/>
      <c r="KTI284" s="16"/>
      <c r="KTJ284" s="16"/>
      <c r="KTK284" s="16"/>
      <c r="KTL284" s="16"/>
      <c r="KTM284" s="16"/>
      <c r="KTN284" s="16"/>
      <c r="KTO284" s="16"/>
      <c r="KTP284" s="16"/>
      <c r="KTQ284" s="16"/>
      <c r="KTR284" s="16"/>
      <c r="KTS284" s="16"/>
      <c r="KTT284" s="16"/>
      <c r="KTU284" s="16"/>
      <c r="KTV284" s="16"/>
      <c r="KTW284" s="16"/>
      <c r="KTX284" s="16"/>
      <c r="KTY284" s="16"/>
      <c r="KTZ284" s="16"/>
      <c r="KUA284" s="16"/>
      <c r="KUB284" s="16"/>
      <c r="KUC284" s="16"/>
      <c r="KUD284" s="16"/>
      <c r="KUE284" s="16"/>
      <c r="KUF284" s="16"/>
      <c r="KUG284" s="16"/>
      <c r="KUH284" s="16"/>
      <c r="KUI284" s="16"/>
      <c r="KUJ284" s="16"/>
      <c r="KUK284" s="16"/>
      <c r="KUL284" s="16"/>
      <c r="KUM284" s="16"/>
      <c r="KUN284" s="16"/>
      <c r="KUO284" s="16"/>
      <c r="KUP284" s="16"/>
      <c r="KUQ284" s="16"/>
      <c r="KUR284" s="16"/>
      <c r="KUS284" s="16"/>
      <c r="KUT284" s="16"/>
      <c r="KUU284" s="16"/>
      <c r="KUV284" s="16"/>
      <c r="KUW284" s="16"/>
      <c r="KUX284" s="16"/>
      <c r="KUY284" s="16"/>
      <c r="KUZ284" s="16"/>
      <c r="KVA284" s="16"/>
      <c r="KVB284" s="16"/>
      <c r="KVC284" s="16"/>
      <c r="KVD284" s="16"/>
      <c r="KVE284" s="16"/>
      <c r="KVF284" s="16"/>
      <c r="KVG284" s="16"/>
      <c r="KVH284" s="16"/>
      <c r="KVI284" s="16"/>
      <c r="KVJ284" s="16"/>
      <c r="KVK284" s="16"/>
      <c r="KVL284" s="16"/>
      <c r="KVM284" s="16"/>
      <c r="KVN284" s="16"/>
      <c r="KVO284" s="16"/>
      <c r="KVP284" s="16"/>
      <c r="KVQ284" s="16"/>
      <c r="KVR284" s="16"/>
      <c r="KVS284" s="16"/>
      <c r="KVT284" s="16"/>
      <c r="KVU284" s="16"/>
      <c r="KVV284" s="16"/>
      <c r="KVW284" s="16"/>
      <c r="KVX284" s="16"/>
      <c r="KVY284" s="16"/>
      <c r="KVZ284" s="16"/>
      <c r="KWA284" s="16"/>
      <c r="KWB284" s="16"/>
      <c r="KWC284" s="16"/>
      <c r="KWD284" s="16"/>
      <c r="KWE284" s="16"/>
      <c r="KWF284" s="16"/>
      <c r="KWG284" s="16"/>
      <c r="KWH284" s="16"/>
      <c r="KWI284" s="16"/>
      <c r="KWJ284" s="16"/>
      <c r="KWK284" s="16"/>
      <c r="KWL284" s="16"/>
      <c r="KWM284" s="16"/>
      <c r="KWN284" s="16"/>
      <c r="KWO284" s="16"/>
      <c r="KWP284" s="16"/>
      <c r="KWQ284" s="16"/>
      <c r="KWR284" s="16"/>
      <c r="KWS284" s="16"/>
      <c r="KWT284" s="16"/>
      <c r="KWU284" s="16"/>
      <c r="KWV284" s="16"/>
      <c r="KWW284" s="16"/>
      <c r="KWX284" s="16"/>
      <c r="KWY284" s="16"/>
      <c r="KWZ284" s="16"/>
      <c r="KXA284" s="16"/>
      <c r="KXB284" s="16"/>
      <c r="KXC284" s="16"/>
      <c r="KXD284" s="16"/>
      <c r="KXE284" s="16"/>
      <c r="KXF284" s="16"/>
      <c r="KXG284" s="16"/>
      <c r="KXH284" s="16"/>
      <c r="KXI284" s="16"/>
      <c r="KXJ284" s="16"/>
      <c r="KXK284" s="16"/>
      <c r="KXL284" s="16"/>
      <c r="KXM284" s="16"/>
      <c r="KXN284" s="16"/>
      <c r="KXO284" s="16"/>
      <c r="KXP284" s="16"/>
      <c r="KXQ284" s="16"/>
      <c r="KXR284" s="16"/>
      <c r="KXS284" s="16"/>
      <c r="KXT284" s="16"/>
      <c r="KXU284" s="16"/>
      <c r="KXV284" s="16"/>
      <c r="KXW284" s="16"/>
      <c r="KXX284" s="16"/>
      <c r="KXY284" s="16"/>
      <c r="KXZ284" s="16"/>
      <c r="KYA284" s="16"/>
      <c r="KYB284" s="16"/>
      <c r="KYC284" s="16"/>
      <c r="KYD284" s="16"/>
      <c r="KYE284" s="16"/>
      <c r="KYF284" s="16"/>
      <c r="KYG284" s="16"/>
      <c r="KYH284" s="16"/>
      <c r="KYI284" s="16"/>
      <c r="KYJ284" s="16"/>
      <c r="KYK284" s="16"/>
      <c r="KYL284" s="16"/>
      <c r="KYM284" s="16"/>
      <c r="KYN284" s="16"/>
      <c r="KYO284" s="16"/>
      <c r="KYP284" s="16"/>
      <c r="KYQ284" s="16"/>
      <c r="KYR284" s="16"/>
      <c r="KYS284" s="16"/>
      <c r="KYT284" s="16"/>
      <c r="KYU284" s="16"/>
      <c r="KYV284" s="16"/>
      <c r="KYW284" s="16"/>
      <c r="KYX284" s="16"/>
      <c r="KYY284" s="16"/>
      <c r="KYZ284" s="16"/>
      <c r="KZA284" s="16"/>
      <c r="KZB284" s="16"/>
      <c r="KZC284" s="16"/>
      <c r="KZD284" s="16"/>
      <c r="KZE284" s="16"/>
      <c r="KZF284" s="16"/>
      <c r="KZG284" s="16"/>
      <c r="KZH284" s="16"/>
      <c r="KZI284" s="16"/>
      <c r="KZJ284" s="16"/>
      <c r="KZK284" s="16"/>
      <c r="KZL284" s="16"/>
      <c r="KZM284" s="16"/>
      <c r="KZN284" s="16"/>
      <c r="KZO284" s="16"/>
      <c r="KZP284" s="16"/>
      <c r="KZQ284" s="16"/>
      <c r="KZR284" s="16"/>
      <c r="KZS284" s="16"/>
      <c r="KZT284" s="16"/>
      <c r="KZU284" s="16"/>
      <c r="KZV284" s="16"/>
      <c r="KZW284" s="16"/>
      <c r="KZX284" s="16"/>
      <c r="KZY284" s="16"/>
      <c r="KZZ284" s="16"/>
      <c r="LAA284" s="16"/>
      <c r="LAB284" s="16"/>
      <c r="LAC284" s="16"/>
      <c r="LAD284" s="16"/>
      <c r="LAE284" s="16"/>
      <c r="LAF284" s="16"/>
      <c r="LAG284" s="16"/>
      <c r="LAH284" s="16"/>
      <c r="LAI284" s="16"/>
      <c r="LAJ284" s="16"/>
      <c r="LAK284" s="16"/>
      <c r="LAL284" s="16"/>
      <c r="LAM284" s="16"/>
      <c r="LAN284" s="16"/>
      <c r="LAO284" s="16"/>
      <c r="LAP284" s="16"/>
      <c r="LAQ284" s="16"/>
      <c r="LAR284" s="16"/>
      <c r="LAS284" s="16"/>
      <c r="LAT284" s="16"/>
      <c r="LAU284" s="16"/>
      <c r="LAV284" s="16"/>
      <c r="LAW284" s="16"/>
      <c r="LAX284" s="16"/>
      <c r="LAY284" s="16"/>
      <c r="LAZ284" s="16"/>
      <c r="LBA284" s="16"/>
      <c r="LBB284" s="16"/>
      <c r="LBC284" s="16"/>
      <c r="LBD284" s="16"/>
      <c r="LBE284" s="16"/>
      <c r="LBF284" s="16"/>
      <c r="LBG284" s="16"/>
      <c r="LBH284" s="16"/>
      <c r="LBI284" s="16"/>
      <c r="LBJ284" s="16"/>
      <c r="LBK284" s="16"/>
      <c r="LBL284" s="16"/>
      <c r="LBM284" s="16"/>
      <c r="LBN284" s="16"/>
      <c r="LBO284" s="16"/>
      <c r="LBP284" s="16"/>
      <c r="LBQ284" s="16"/>
      <c r="LBR284" s="16"/>
      <c r="LBS284" s="16"/>
      <c r="LBT284" s="16"/>
      <c r="LBU284" s="16"/>
      <c r="LBV284" s="16"/>
      <c r="LBW284" s="16"/>
      <c r="LBX284" s="16"/>
      <c r="LBY284" s="16"/>
      <c r="LBZ284" s="16"/>
      <c r="LCA284" s="16"/>
      <c r="LCB284" s="16"/>
      <c r="LCC284" s="16"/>
      <c r="LCD284" s="16"/>
      <c r="LCE284" s="16"/>
      <c r="LCF284" s="16"/>
      <c r="LCG284" s="16"/>
      <c r="LCH284" s="16"/>
      <c r="LCI284" s="16"/>
      <c r="LCJ284" s="16"/>
      <c r="LCK284" s="16"/>
      <c r="LCL284" s="16"/>
      <c r="LCM284" s="16"/>
      <c r="LCN284" s="16"/>
      <c r="LCO284" s="16"/>
      <c r="LCP284" s="16"/>
      <c r="LCQ284" s="16"/>
      <c r="LCR284" s="16"/>
      <c r="LCS284" s="16"/>
      <c r="LCT284" s="16"/>
      <c r="LCU284" s="16"/>
      <c r="LCV284" s="16"/>
      <c r="LCW284" s="16"/>
      <c r="LCX284" s="16"/>
      <c r="LCY284" s="16"/>
      <c r="LCZ284" s="16"/>
      <c r="LDA284" s="16"/>
      <c r="LDB284" s="16"/>
      <c r="LDC284" s="16"/>
      <c r="LDD284" s="16"/>
      <c r="LDE284" s="16"/>
      <c r="LDF284" s="16"/>
      <c r="LDG284" s="16"/>
      <c r="LDH284" s="16"/>
      <c r="LDI284" s="16"/>
      <c r="LDJ284" s="16"/>
      <c r="LDK284" s="16"/>
      <c r="LDL284" s="16"/>
      <c r="LDM284" s="16"/>
      <c r="LDN284" s="16"/>
      <c r="LDO284" s="16"/>
      <c r="LDP284" s="16"/>
      <c r="LDQ284" s="16"/>
      <c r="LDR284" s="16"/>
      <c r="LDS284" s="16"/>
      <c r="LDT284" s="16"/>
      <c r="LDU284" s="16"/>
      <c r="LDV284" s="16"/>
      <c r="LDW284" s="16"/>
      <c r="LDX284" s="16"/>
      <c r="LDY284" s="16"/>
      <c r="LDZ284" s="16"/>
      <c r="LEA284" s="16"/>
      <c r="LEB284" s="16"/>
      <c r="LEC284" s="16"/>
      <c r="LED284" s="16"/>
      <c r="LEE284" s="16"/>
      <c r="LEF284" s="16"/>
      <c r="LEG284" s="16"/>
      <c r="LEH284" s="16"/>
      <c r="LEI284" s="16"/>
      <c r="LEJ284" s="16"/>
      <c r="LEK284" s="16"/>
      <c r="LEL284" s="16"/>
      <c r="LEM284" s="16"/>
      <c r="LEN284" s="16"/>
      <c r="LEO284" s="16"/>
      <c r="LEP284" s="16"/>
      <c r="LEQ284" s="16"/>
      <c r="LER284" s="16"/>
      <c r="LES284" s="16"/>
      <c r="LET284" s="16"/>
      <c r="LEU284" s="16"/>
      <c r="LEV284" s="16"/>
      <c r="LEW284" s="16"/>
      <c r="LEX284" s="16"/>
      <c r="LEY284" s="16"/>
      <c r="LEZ284" s="16"/>
      <c r="LFA284" s="16"/>
      <c r="LFB284" s="16"/>
      <c r="LFC284" s="16"/>
      <c r="LFD284" s="16"/>
      <c r="LFE284" s="16"/>
      <c r="LFF284" s="16"/>
      <c r="LFG284" s="16"/>
      <c r="LFH284" s="16"/>
      <c r="LFI284" s="16"/>
      <c r="LFJ284" s="16"/>
      <c r="LFK284" s="16"/>
      <c r="LFL284" s="16"/>
      <c r="LFM284" s="16"/>
      <c r="LFN284" s="16"/>
      <c r="LFO284" s="16"/>
      <c r="LFP284" s="16"/>
      <c r="LFQ284" s="16"/>
      <c r="LFR284" s="16"/>
      <c r="LFS284" s="16"/>
      <c r="LFT284" s="16"/>
      <c r="LFU284" s="16"/>
      <c r="LFV284" s="16"/>
      <c r="LFW284" s="16"/>
      <c r="LFX284" s="16"/>
      <c r="LFY284" s="16"/>
      <c r="LFZ284" s="16"/>
      <c r="LGA284" s="16"/>
      <c r="LGB284" s="16"/>
      <c r="LGC284" s="16"/>
      <c r="LGD284" s="16"/>
      <c r="LGE284" s="16"/>
      <c r="LGF284" s="16"/>
      <c r="LGG284" s="16"/>
      <c r="LGH284" s="16"/>
      <c r="LGI284" s="16"/>
      <c r="LGJ284" s="16"/>
      <c r="LGK284" s="16"/>
      <c r="LGL284" s="16"/>
      <c r="LGM284" s="16"/>
      <c r="LGN284" s="16"/>
      <c r="LGO284" s="16"/>
      <c r="LGP284" s="16"/>
      <c r="LGQ284" s="16"/>
      <c r="LGR284" s="16"/>
      <c r="LGS284" s="16"/>
      <c r="LGT284" s="16"/>
      <c r="LGU284" s="16"/>
      <c r="LGV284" s="16"/>
      <c r="LGW284" s="16"/>
      <c r="LGX284" s="16"/>
      <c r="LGY284" s="16"/>
      <c r="LGZ284" s="16"/>
      <c r="LHA284" s="16"/>
      <c r="LHB284" s="16"/>
      <c r="LHC284" s="16"/>
      <c r="LHD284" s="16"/>
      <c r="LHE284" s="16"/>
      <c r="LHF284" s="16"/>
      <c r="LHG284" s="16"/>
      <c r="LHH284" s="16"/>
      <c r="LHI284" s="16"/>
      <c r="LHJ284" s="16"/>
      <c r="LHK284" s="16"/>
      <c r="LHL284" s="16"/>
      <c r="LHM284" s="16"/>
      <c r="LHN284" s="16"/>
      <c r="LHO284" s="16"/>
      <c r="LHP284" s="16"/>
      <c r="LHQ284" s="16"/>
      <c r="LHR284" s="16"/>
      <c r="LHS284" s="16"/>
      <c r="LHT284" s="16"/>
      <c r="LHU284" s="16"/>
      <c r="LHV284" s="16"/>
      <c r="LHW284" s="16"/>
      <c r="LHX284" s="16"/>
      <c r="LHY284" s="16"/>
      <c r="LHZ284" s="16"/>
      <c r="LIA284" s="16"/>
      <c r="LIB284" s="16"/>
      <c r="LIC284" s="16"/>
      <c r="LID284" s="16"/>
      <c r="LIE284" s="16"/>
      <c r="LIF284" s="16"/>
      <c r="LIG284" s="16"/>
      <c r="LIH284" s="16"/>
      <c r="LII284" s="16"/>
      <c r="LIJ284" s="16"/>
      <c r="LIK284" s="16"/>
      <c r="LIL284" s="16"/>
      <c r="LIM284" s="16"/>
      <c r="LIN284" s="16"/>
      <c r="LIO284" s="16"/>
      <c r="LIP284" s="16"/>
      <c r="LIQ284" s="16"/>
      <c r="LIR284" s="16"/>
      <c r="LIS284" s="16"/>
      <c r="LIT284" s="16"/>
      <c r="LIU284" s="16"/>
      <c r="LIV284" s="16"/>
      <c r="LIW284" s="16"/>
      <c r="LIX284" s="16"/>
      <c r="LIY284" s="16"/>
      <c r="LIZ284" s="16"/>
      <c r="LJA284" s="16"/>
      <c r="LJB284" s="16"/>
      <c r="LJC284" s="16"/>
      <c r="LJD284" s="16"/>
      <c r="LJE284" s="16"/>
      <c r="LJF284" s="16"/>
      <c r="LJG284" s="16"/>
      <c r="LJH284" s="16"/>
      <c r="LJI284" s="16"/>
      <c r="LJJ284" s="16"/>
      <c r="LJK284" s="16"/>
      <c r="LJL284" s="16"/>
      <c r="LJM284" s="16"/>
      <c r="LJN284" s="16"/>
      <c r="LJO284" s="16"/>
      <c r="LJP284" s="16"/>
      <c r="LJQ284" s="16"/>
      <c r="LJR284" s="16"/>
      <c r="LJS284" s="16"/>
      <c r="LJT284" s="16"/>
      <c r="LJU284" s="16"/>
      <c r="LJV284" s="16"/>
      <c r="LJW284" s="16"/>
      <c r="LJX284" s="16"/>
      <c r="LJY284" s="16"/>
      <c r="LJZ284" s="16"/>
      <c r="LKA284" s="16"/>
      <c r="LKB284" s="16"/>
      <c r="LKC284" s="16"/>
      <c r="LKD284" s="16"/>
      <c r="LKE284" s="16"/>
      <c r="LKF284" s="16"/>
      <c r="LKG284" s="16"/>
      <c r="LKH284" s="16"/>
      <c r="LKI284" s="16"/>
      <c r="LKJ284" s="16"/>
      <c r="LKK284" s="16"/>
      <c r="LKL284" s="16"/>
      <c r="LKM284" s="16"/>
      <c r="LKN284" s="16"/>
      <c r="LKO284" s="16"/>
      <c r="LKP284" s="16"/>
      <c r="LKQ284" s="16"/>
      <c r="LKR284" s="16"/>
      <c r="LKS284" s="16"/>
      <c r="LKT284" s="16"/>
      <c r="LKU284" s="16"/>
      <c r="LKV284" s="16"/>
      <c r="LKW284" s="16"/>
      <c r="LKX284" s="16"/>
      <c r="LKY284" s="16"/>
      <c r="LKZ284" s="16"/>
      <c r="LLA284" s="16"/>
      <c r="LLB284" s="16"/>
      <c r="LLC284" s="16"/>
      <c r="LLD284" s="16"/>
      <c r="LLE284" s="16"/>
      <c r="LLF284" s="16"/>
      <c r="LLG284" s="16"/>
      <c r="LLH284" s="16"/>
      <c r="LLI284" s="16"/>
      <c r="LLJ284" s="16"/>
      <c r="LLK284" s="16"/>
      <c r="LLL284" s="16"/>
      <c r="LLM284" s="16"/>
      <c r="LLN284" s="16"/>
      <c r="LLO284" s="16"/>
      <c r="LLP284" s="16"/>
      <c r="LLQ284" s="16"/>
      <c r="LLR284" s="16"/>
      <c r="LLS284" s="16"/>
      <c r="LLT284" s="16"/>
      <c r="LLU284" s="16"/>
      <c r="LLV284" s="16"/>
      <c r="LLW284" s="16"/>
      <c r="LLX284" s="16"/>
      <c r="LLY284" s="16"/>
      <c r="LLZ284" s="16"/>
      <c r="LMA284" s="16"/>
      <c r="LMB284" s="16"/>
      <c r="LMC284" s="16"/>
      <c r="LMD284" s="16"/>
      <c r="LME284" s="16"/>
      <c r="LMF284" s="16"/>
      <c r="LMG284" s="16"/>
      <c r="LMH284" s="16"/>
      <c r="LMI284" s="16"/>
      <c r="LMJ284" s="16"/>
      <c r="LMK284" s="16"/>
      <c r="LML284" s="16"/>
      <c r="LMM284" s="16"/>
      <c r="LMN284" s="16"/>
      <c r="LMO284" s="16"/>
      <c r="LMP284" s="16"/>
      <c r="LMQ284" s="16"/>
      <c r="LMR284" s="16"/>
      <c r="LMS284" s="16"/>
      <c r="LMT284" s="16"/>
      <c r="LMU284" s="16"/>
      <c r="LMV284" s="16"/>
      <c r="LMW284" s="16"/>
      <c r="LMX284" s="16"/>
      <c r="LMY284" s="16"/>
      <c r="LMZ284" s="16"/>
      <c r="LNA284" s="16"/>
      <c r="LNB284" s="16"/>
      <c r="LNC284" s="16"/>
      <c r="LND284" s="16"/>
      <c r="LNE284" s="16"/>
      <c r="LNF284" s="16"/>
      <c r="LNG284" s="16"/>
      <c r="LNH284" s="16"/>
      <c r="LNI284" s="16"/>
      <c r="LNJ284" s="16"/>
      <c r="LNK284" s="16"/>
      <c r="LNL284" s="16"/>
      <c r="LNM284" s="16"/>
      <c r="LNN284" s="16"/>
      <c r="LNO284" s="16"/>
      <c r="LNP284" s="16"/>
      <c r="LNQ284" s="16"/>
      <c r="LNR284" s="16"/>
      <c r="LNS284" s="16"/>
      <c r="LNT284" s="16"/>
      <c r="LNU284" s="16"/>
      <c r="LNV284" s="16"/>
      <c r="LNW284" s="16"/>
      <c r="LNX284" s="16"/>
      <c r="LNY284" s="16"/>
      <c r="LNZ284" s="16"/>
      <c r="LOA284" s="16"/>
      <c r="LOB284" s="16"/>
      <c r="LOC284" s="16"/>
      <c r="LOD284" s="16"/>
      <c r="LOE284" s="16"/>
      <c r="LOF284" s="16"/>
      <c r="LOG284" s="16"/>
      <c r="LOH284" s="16"/>
      <c r="LOI284" s="16"/>
      <c r="LOJ284" s="16"/>
      <c r="LOK284" s="16"/>
      <c r="LOL284" s="16"/>
      <c r="LOM284" s="16"/>
      <c r="LON284" s="16"/>
      <c r="LOO284" s="16"/>
      <c r="LOP284" s="16"/>
      <c r="LOQ284" s="16"/>
      <c r="LOR284" s="16"/>
      <c r="LOS284" s="16"/>
      <c r="LOT284" s="16"/>
      <c r="LOU284" s="16"/>
      <c r="LOV284" s="16"/>
      <c r="LOW284" s="16"/>
      <c r="LOX284" s="16"/>
      <c r="LOY284" s="16"/>
      <c r="LOZ284" s="16"/>
      <c r="LPA284" s="16"/>
      <c r="LPB284" s="16"/>
      <c r="LPC284" s="16"/>
      <c r="LPD284" s="16"/>
      <c r="LPE284" s="16"/>
      <c r="LPF284" s="16"/>
      <c r="LPG284" s="16"/>
      <c r="LPH284" s="16"/>
      <c r="LPI284" s="16"/>
      <c r="LPJ284" s="16"/>
      <c r="LPK284" s="16"/>
      <c r="LPL284" s="16"/>
      <c r="LPM284" s="16"/>
      <c r="LPN284" s="16"/>
      <c r="LPO284" s="16"/>
      <c r="LPP284" s="16"/>
      <c r="LPQ284" s="16"/>
      <c r="LPR284" s="16"/>
      <c r="LPS284" s="16"/>
      <c r="LPT284" s="16"/>
      <c r="LPU284" s="16"/>
      <c r="LPV284" s="16"/>
      <c r="LPW284" s="16"/>
      <c r="LPX284" s="16"/>
      <c r="LPY284" s="16"/>
      <c r="LPZ284" s="16"/>
      <c r="LQA284" s="16"/>
      <c r="LQB284" s="16"/>
      <c r="LQC284" s="16"/>
      <c r="LQD284" s="16"/>
      <c r="LQE284" s="16"/>
      <c r="LQF284" s="16"/>
      <c r="LQG284" s="16"/>
      <c r="LQH284" s="16"/>
      <c r="LQI284" s="16"/>
      <c r="LQJ284" s="16"/>
      <c r="LQK284" s="16"/>
      <c r="LQL284" s="16"/>
      <c r="LQM284" s="16"/>
      <c r="LQN284" s="16"/>
      <c r="LQO284" s="16"/>
      <c r="LQP284" s="16"/>
      <c r="LQQ284" s="16"/>
      <c r="LQR284" s="16"/>
      <c r="LQS284" s="16"/>
      <c r="LQT284" s="16"/>
      <c r="LQU284" s="16"/>
      <c r="LQV284" s="16"/>
      <c r="LQW284" s="16"/>
      <c r="LQX284" s="16"/>
      <c r="LQY284" s="16"/>
      <c r="LQZ284" s="16"/>
      <c r="LRA284" s="16"/>
      <c r="LRB284" s="16"/>
      <c r="LRC284" s="16"/>
      <c r="LRD284" s="16"/>
      <c r="LRE284" s="16"/>
      <c r="LRF284" s="16"/>
      <c r="LRG284" s="16"/>
      <c r="LRH284" s="16"/>
      <c r="LRI284" s="16"/>
      <c r="LRJ284" s="16"/>
      <c r="LRK284" s="16"/>
      <c r="LRL284" s="16"/>
      <c r="LRM284" s="16"/>
      <c r="LRN284" s="16"/>
      <c r="LRO284" s="16"/>
      <c r="LRP284" s="16"/>
      <c r="LRQ284" s="16"/>
      <c r="LRR284" s="16"/>
      <c r="LRS284" s="16"/>
      <c r="LRT284" s="16"/>
      <c r="LRU284" s="16"/>
      <c r="LRV284" s="16"/>
      <c r="LRW284" s="16"/>
      <c r="LRX284" s="16"/>
      <c r="LRY284" s="16"/>
      <c r="LRZ284" s="16"/>
      <c r="LSA284" s="16"/>
      <c r="LSB284" s="16"/>
      <c r="LSC284" s="16"/>
      <c r="LSD284" s="16"/>
      <c r="LSE284" s="16"/>
      <c r="LSF284" s="16"/>
      <c r="LSG284" s="16"/>
      <c r="LSH284" s="16"/>
      <c r="LSI284" s="16"/>
      <c r="LSJ284" s="16"/>
      <c r="LSK284" s="16"/>
      <c r="LSL284" s="16"/>
      <c r="LSM284" s="16"/>
      <c r="LSN284" s="16"/>
      <c r="LSO284" s="16"/>
      <c r="LSP284" s="16"/>
      <c r="LSQ284" s="16"/>
      <c r="LSR284" s="16"/>
      <c r="LSS284" s="16"/>
      <c r="LST284" s="16"/>
      <c r="LSU284" s="16"/>
      <c r="LSV284" s="16"/>
      <c r="LSW284" s="16"/>
      <c r="LSX284" s="16"/>
      <c r="LSY284" s="16"/>
      <c r="LSZ284" s="16"/>
      <c r="LTA284" s="16"/>
      <c r="LTB284" s="16"/>
      <c r="LTC284" s="16"/>
      <c r="LTD284" s="16"/>
      <c r="LTE284" s="16"/>
      <c r="LTF284" s="16"/>
      <c r="LTG284" s="16"/>
      <c r="LTH284" s="16"/>
      <c r="LTI284" s="16"/>
      <c r="LTJ284" s="16"/>
      <c r="LTK284" s="16"/>
      <c r="LTL284" s="16"/>
      <c r="LTM284" s="16"/>
      <c r="LTN284" s="16"/>
      <c r="LTO284" s="16"/>
      <c r="LTP284" s="16"/>
      <c r="LTQ284" s="16"/>
      <c r="LTR284" s="16"/>
      <c r="LTS284" s="16"/>
      <c r="LTT284" s="16"/>
      <c r="LTU284" s="16"/>
      <c r="LTV284" s="16"/>
      <c r="LTW284" s="16"/>
      <c r="LTX284" s="16"/>
      <c r="LTY284" s="16"/>
      <c r="LTZ284" s="16"/>
      <c r="LUA284" s="16"/>
      <c r="LUB284" s="16"/>
      <c r="LUC284" s="16"/>
      <c r="LUD284" s="16"/>
      <c r="LUE284" s="16"/>
      <c r="LUF284" s="16"/>
      <c r="LUG284" s="16"/>
      <c r="LUH284" s="16"/>
      <c r="LUI284" s="16"/>
      <c r="LUJ284" s="16"/>
      <c r="LUK284" s="16"/>
      <c r="LUL284" s="16"/>
      <c r="LUM284" s="16"/>
      <c r="LUN284" s="16"/>
      <c r="LUO284" s="16"/>
      <c r="LUP284" s="16"/>
      <c r="LUQ284" s="16"/>
      <c r="LUR284" s="16"/>
      <c r="LUS284" s="16"/>
      <c r="LUT284" s="16"/>
      <c r="LUU284" s="16"/>
      <c r="LUV284" s="16"/>
      <c r="LUW284" s="16"/>
      <c r="LUX284" s="16"/>
      <c r="LUY284" s="16"/>
      <c r="LUZ284" s="16"/>
      <c r="LVA284" s="16"/>
      <c r="LVB284" s="16"/>
      <c r="LVC284" s="16"/>
      <c r="LVD284" s="16"/>
      <c r="LVE284" s="16"/>
      <c r="LVF284" s="16"/>
      <c r="LVG284" s="16"/>
      <c r="LVH284" s="16"/>
      <c r="LVI284" s="16"/>
      <c r="LVJ284" s="16"/>
      <c r="LVK284" s="16"/>
      <c r="LVL284" s="16"/>
      <c r="LVM284" s="16"/>
      <c r="LVN284" s="16"/>
      <c r="LVO284" s="16"/>
      <c r="LVP284" s="16"/>
      <c r="LVQ284" s="16"/>
      <c r="LVR284" s="16"/>
      <c r="LVS284" s="16"/>
      <c r="LVT284" s="16"/>
      <c r="LVU284" s="16"/>
      <c r="LVV284" s="16"/>
      <c r="LVW284" s="16"/>
      <c r="LVX284" s="16"/>
      <c r="LVY284" s="16"/>
      <c r="LVZ284" s="16"/>
      <c r="LWA284" s="16"/>
      <c r="LWB284" s="16"/>
      <c r="LWC284" s="16"/>
      <c r="LWD284" s="16"/>
      <c r="LWE284" s="16"/>
      <c r="LWF284" s="16"/>
      <c r="LWG284" s="16"/>
      <c r="LWH284" s="16"/>
      <c r="LWI284" s="16"/>
      <c r="LWJ284" s="16"/>
      <c r="LWK284" s="16"/>
      <c r="LWL284" s="16"/>
      <c r="LWM284" s="16"/>
      <c r="LWN284" s="16"/>
      <c r="LWO284" s="16"/>
      <c r="LWP284" s="16"/>
      <c r="LWQ284" s="16"/>
      <c r="LWR284" s="16"/>
      <c r="LWS284" s="16"/>
      <c r="LWT284" s="16"/>
      <c r="LWU284" s="16"/>
      <c r="LWV284" s="16"/>
      <c r="LWW284" s="16"/>
      <c r="LWX284" s="16"/>
      <c r="LWY284" s="16"/>
      <c r="LWZ284" s="16"/>
      <c r="LXA284" s="16"/>
      <c r="LXB284" s="16"/>
      <c r="LXC284" s="16"/>
      <c r="LXD284" s="16"/>
      <c r="LXE284" s="16"/>
      <c r="LXF284" s="16"/>
      <c r="LXG284" s="16"/>
      <c r="LXH284" s="16"/>
      <c r="LXI284" s="16"/>
      <c r="LXJ284" s="16"/>
      <c r="LXK284" s="16"/>
      <c r="LXL284" s="16"/>
      <c r="LXM284" s="16"/>
      <c r="LXN284" s="16"/>
      <c r="LXO284" s="16"/>
      <c r="LXP284" s="16"/>
      <c r="LXQ284" s="16"/>
      <c r="LXR284" s="16"/>
      <c r="LXS284" s="16"/>
      <c r="LXT284" s="16"/>
      <c r="LXU284" s="16"/>
      <c r="LXV284" s="16"/>
      <c r="LXW284" s="16"/>
      <c r="LXX284" s="16"/>
      <c r="LXY284" s="16"/>
      <c r="LXZ284" s="16"/>
      <c r="LYA284" s="16"/>
      <c r="LYB284" s="16"/>
      <c r="LYC284" s="16"/>
      <c r="LYD284" s="16"/>
      <c r="LYE284" s="16"/>
      <c r="LYF284" s="16"/>
      <c r="LYG284" s="16"/>
      <c r="LYH284" s="16"/>
      <c r="LYI284" s="16"/>
      <c r="LYJ284" s="16"/>
      <c r="LYK284" s="16"/>
      <c r="LYL284" s="16"/>
      <c r="LYM284" s="16"/>
      <c r="LYN284" s="16"/>
      <c r="LYO284" s="16"/>
      <c r="LYP284" s="16"/>
      <c r="LYQ284" s="16"/>
      <c r="LYR284" s="16"/>
      <c r="LYS284" s="16"/>
      <c r="LYT284" s="16"/>
      <c r="LYU284" s="16"/>
      <c r="LYV284" s="16"/>
      <c r="LYW284" s="16"/>
      <c r="LYX284" s="16"/>
      <c r="LYY284" s="16"/>
      <c r="LYZ284" s="16"/>
      <c r="LZA284" s="16"/>
      <c r="LZB284" s="16"/>
      <c r="LZC284" s="16"/>
      <c r="LZD284" s="16"/>
      <c r="LZE284" s="16"/>
      <c r="LZF284" s="16"/>
      <c r="LZG284" s="16"/>
      <c r="LZH284" s="16"/>
      <c r="LZI284" s="16"/>
      <c r="LZJ284" s="16"/>
      <c r="LZK284" s="16"/>
      <c r="LZL284" s="16"/>
      <c r="LZM284" s="16"/>
      <c r="LZN284" s="16"/>
      <c r="LZO284" s="16"/>
      <c r="LZP284" s="16"/>
      <c r="LZQ284" s="16"/>
      <c r="LZR284" s="16"/>
      <c r="LZS284" s="16"/>
      <c r="LZT284" s="16"/>
      <c r="LZU284" s="16"/>
      <c r="LZV284" s="16"/>
      <c r="LZW284" s="16"/>
      <c r="LZX284" s="16"/>
      <c r="LZY284" s="16"/>
      <c r="LZZ284" s="16"/>
      <c r="MAA284" s="16"/>
      <c r="MAB284" s="16"/>
      <c r="MAC284" s="16"/>
      <c r="MAD284" s="16"/>
      <c r="MAE284" s="16"/>
      <c r="MAF284" s="16"/>
      <c r="MAG284" s="16"/>
      <c r="MAH284" s="16"/>
      <c r="MAI284" s="16"/>
      <c r="MAJ284" s="16"/>
      <c r="MAK284" s="16"/>
      <c r="MAL284" s="16"/>
      <c r="MAM284" s="16"/>
      <c r="MAN284" s="16"/>
      <c r="MAO284" s="16"/>
      <c r="MAP284" s="16"/>
      <c r="MAQ284" s="16"/>
      <c r="MAR284" s="16"/>
      <c r="MAS284" s="16"/>
      <c r="MAT284" s="16"/>
      <c r="MAU284" s="16"/>
      <c r="MAV284" s="16"/>
      <c r="MAW284" s="16"/>
      <c r="MAX284" s="16"/>
      <c r="MAY284" s="16"/>
      <c r="MAZ284" s="16"/>
      <c r="MBA284" s="16"/>
      <c r="MBB284" s="16"/>
      <c r="MBC284" s="16"/>
      <c r="MBD284" s="16"/>
      <c r="MBE284" s="16"/>
      <c r="MBF284" s="16"/>
      <c r="MBG284" s="16"/>
      <c r="MBH284" s="16"/>
      <c r="MBI284" s="16"/>
      <c r="MBJ284" s="16"/>
      <c r="MBK284" s="16"/>
      <c r="MBL284" s="16"/>
      <c r="MBM284" s="16"/>
      <c r="MBN284" s="16"/>
      <c r="MBO284" s="16"/>
      <c r="MBP284" s="16"/>
      <c r="MBQ284" s="16"/>
      <c r="MBR284" s="16"/>
      <c r="MBS284" s="16"/>
      <c r="MBT284" s="16"/>
      <c r="MBU284" s="16"/>
      <c r="MBV284" s="16"/>
      <c r="MBW284" s="16"/>
      <c r="MBX284" s="16"/>
      <c r="MBY284" s="16"/>
      <c r="MBZ284" s="16"/>
      <c r="MCA284" s="16"/>
      <c r="MCB284" s="16"/>
      <c r="MCC284" s="16"/>
      <c r="MCD284" s="16"/>
      <c r="MCE284" s="16"/>
      <c r="MCF284" s="16"/>
      <c r="MCG284" s="16"/>
      <c r="MCH284" s="16"/>
      <c r="MCI284" s="16"/>
      <c r="MCJ284" s="16"/>
      <c r="MCK284" s="16"/>
      <c r="MCL284" s="16"/>
      <c r="MCM284" s="16"/>
      <c r="MCN284" s="16"/>
      <c r="MCO284" s="16"/>
      <c r="MCP284" s="16"/>
      <c r="MCQ284" s="16"/>
      <c r="MCR284" s="16"/>
      <c r="MCS284" s="16"/>
      <c r="MCT284" s="16"/>
      <c r="MCU284" s="16"/>
      <c r="MCV284" s="16"/>
      <c r="MCW284" s="16"/>
      <c r="MCX284" s="16"/>
      <c r="MCY284" s="16"/>
      <c r="MCZ284" s="16"/>
      <c r="MDA284" s="16"/>
      <c r="MDB284" s="16"/>
      <c r="MDC284" s="16"/>
      <c r="MDD284" s="16"/>
      <c r="MDE284" s="16"/>
      <c r="MDF284" s="16"/>
      <c r="MDG284" s="16"/>
      <c r="MDH284" s="16"/>
      <c r="MDI284" s="16"/>
      <c r="MDJ284" s="16"/>
      <c r="MDK284" s="16"/>
      <c r="MDL284" s="16"/>
      <c r="MDM284" s="16"/>
      <c r="MDN284" s="16"/>
      <c r="MDO284" s="16"/>
      <c r="MDP284" s="16"/>
      <c r="MDQ284" s="16"/>
      <c r="MDR284" s="16"/>
      <c r="MDS284" s="16"/>
      <c r="MDT284" s="16"/>
      <c r="MDU284" s="16"/>
      <c r="MDV284" s="16"/>
      <c r="MDW284" s="16"/>
      <c r="MDX284" s="16"/>
      <c r="MDY284" s="16"/>
      <c r="MDZ284" s="16"/>
      <c r="MEA284" s="16"/>
      <c r="MEB284" s="16"/>
      <c r="MEC284" s="16"/>
      <c r="MED284" s="16"/>
      <c r="MEE284" s="16"/>
      <c r="MEF284" s="16"/>
      <c r="MEG284" s="16"/>
      <c r="MEH284" s="16"/>
      <c r="MEI284" s="16"/>
      <c r="MEJ284" s="16"/>
      <c r="MEK284" s="16"/>
      <c r="MEL284" s="16"/>
      <c r="MEM284" s="16"/>
      <c r="MEN284" s="16"/>
      <c r="MEO284" s="16"/>
      <c r="MEP284" s="16"/>
      <c r="MEQ284" s="16"/>
      <c r="MER284" s="16"/>
      <c r="MES284" s="16"/>
      <c r="MET284" s="16"/>
      <c r="MEU284" s="16"/>
      <c r="MEV284" s="16"/>
      <c r="MEW284" s="16"/>
      <c r="MEX284" s="16"/>
      <c r="MEY284" s="16"/>
      <c r="MEZ284" s="16"/>
      <c r="MFA284" s="16"/>
      <c r="MFB284" s="16"/>
      <c r="MFC284" s="16"/>
      <c r="MFD284" s="16"/>
      <c r="MFE284" s="16"/>
      <c r="MFF284" s="16"/>
      <c r="MFG284" s="16"/>
      <c r="MFH284" s="16"/>
      <c r="MFI284" s="16"/>
      <c r="MFJ284" s="16"/>
      <c r="MFK284" s="16"/>
      <c r="MFL284" s="16"/>
      <c r="MFM284" s="16"/>
      <c r="MFN284" s="16"/>
      <c r="MFO284" s="16"/>
      <c r="MFP284" s="16"/>
      <c r="MFQ284" s="16"/>
      <c r="MFR284" s="16"/>
      <c r="MFS284" s="16"/>
      <c r="MFT284" s="16"/>
      <c r="MFU284" s="16"/>
      <c r="MFV284" s="16"/>
      <c r="MFW284" s="16"/>
      <c r="MFX284" s="16"/>
      <c r="MFY284" s="16"/>
      <c r="MFZ284" s="16"/>
      <c r="MGA284" s="16"/>
      <c r="MGB284" s="16"/>
      <c r="MGC284" s="16"/>
      <c r="MGD284" s="16"/>
      <c r="MGE284" s="16"/>
      <c r="MGF284" s="16"/>
      <c r="MGG284" s="16"/>
      <c r="MGH284" s="16"/>
      <c r="MGI284" s="16"/>
      <c r="MGJ284" s="16"/>
      <c r="MGK284" s="16"/>
      <c r="MGL284" s="16"/>
      <c r="MGM284" s="16"/>
      <c r="MGN284" s="16"/>
      <c r="MGO284" s="16"/>
      <c r="MGP284" s="16"/>
      <c r="MGQ284" s="16"/>
      <c r="MGR284" s="16"/>
      <c r="MGS284" s="16"/>
      <c r="MGT284" s="16"/>
      <c r="MGU284" s="16"/>
      <c r="MGV284" s="16"/>
      <c r="MGW284" s="16"/>
      <c r="MGX284" s="16"/>
      <c r="MGY284" s="16"/>
      <c r="MGZ284" s="16"/>
      <c r="MHA284" s="16"/>
      <c r="MHB284" s="16"/>
      <c r="MHC284" s="16"/>
      <c r="MHD284" s="16"/>
      <c r="MHE284" s="16"/>
      <c r="MHF284" s="16"/>
      <c r="MHG284" s="16"/>
      <c r="MHH284" s="16"/>
      <c r="MHI284" s="16"/>
      <c r="MHJ284" s="16"/>
      <c r="MHK284" s="16"/>
      <c r="MHL284" s="16"/>
      <c r="MHM284" s="16"/>
      <c r="MHN284" s="16"/>
      <c r="MHO284" s="16"/>
      <c r="MHP284" s="16"/>
      <c r="MHQ284" s="16"/>
      <c r="MHR284" s="16"/>
      <c r="MHS284" s="16"/>
      <c r="MHT284" s="16"/>
      <c r="MHU284" s="16"/>
      <c r="MHV284" s="16"/>
      <c r="MHW284" s="16"/>
      <c r="MHX284" s="16"/>
      <c r="MHY284" s="16"/>
      <c r="MHZ284" s="16"/>
      <c r="MIA284" s="16"/>
      <c r="MIB284" s="16"/>
      <c r="MIC284" s="16"/>
      <c r="MID284" s="16"/>
      <c r="MIE284" s="16"/>
      <c r="MIF284" s="16"/>
      <c r="MIG284" s="16"/>
      <c r="MIH284" s="16"/>
      <c r="MII284" s="16"/>
      <c r="MIJ284" s="16"/>
      <c r="MIK284" s="16"/>
      <c r="MIL284" s="16"/>
      <c r="MIM284" s="16"/>
      <c r="MIN284" s="16"/>
      <c r="MIO284" s="16"/>
      <c r="MIP284" s="16"/>
      <c r="MIQ284" s="16"/>
      <c r="MIR284" s="16"/>
      <c r="MIS284" s="16"/>
      <c r="MIT284" s="16"/>
      <c r="MIU284" s="16"/>
      <c r="MIV284" s="16"/>
      <c r="MIW284" s="16"/>
      <c r="MIX284" s="16"/>
      <c r="MIY284" s="16"/>
      <c r="MIZ284" s="16"/>
      <c r="MJA284" s="16"/>
      <c r="MJB284" s="16"/>
      <c r="MJC284" s="16"/>
      <c r="MJD284" s="16"/>
      <c r="MJE284" s="16"/>
      <c r="MJF284" s="16"/>
      <c r="MJG284" s="16"/>
      <c r="MJH284" s="16"/>
      <c r="MJI284" s="16"/>
      <c r="MJJ284" s="16"/>
      <c r="MJK284" s="16"/>
      <c r="MJL284" s="16"/>
      <c r="MJM284" s="16"/>
      <c r="MJN284" s="16"/>
      <c r="MJO284" s="16"/>
      <c r="MJP284" s="16"/>
      <c r="MJQ284" s="16"/>
      <c r="MJR284" s="16"/>
      <c r="MJS284" s="16"/>
      <c r="MJT284" s="16"/>
      <c r="MJU284" s="16"/>
      <c r="MJV284" s="16"/>
      <c r="MJW284" s="16"/>
      <c r="MJX284" s="16"/>
      <c r="MJY284" s="16"/>
      <c r="MJZ284" s="16"/>
      <c r="MKA284" s="16"/>
      <c r="MKB284" s="16"/>
      <c r="MKC284" s="16"/>
      <c r="MKD284" s="16"/>
      <c r="MKE284" s="16"/>
      <c r="MKF284" s="16"/>
      <c r="MKG284" s="16"/>
      <c r="MKH284" s="16"/>
      <c r="MKI284" s="16"/>
      <c r="MKJ284" s="16"/>
      <c r="MKK284" s="16"/>
      <c r="MKL284" s="16"/>
      <c r="MKM284" s="16"/>
      <c r="MKN284" s="16"/>
      <c r="MKO284" s="16"/>
      <c r="MKP284" s="16"/>
      <c r="MKQ284" s="16"/>
      <c r="MKR284" s="16"/>
      <c r="MKS284" s="16"/>
      <c r="MKT284" s="16"/>
      <c r="MKU284" s="16"/>
      <c r="MKV284" s="16"/>
      <c r="MKW284" s="16"/>
      <c r="MKX284" s="16"/>
      <c r="MKY284" s="16"/>
      <c r="MKZ284" s="16"/>
      <c r="MLA284" s="16"/>
      <c r="MLB284" s="16"/>
      <c r="MLC284" s="16"/>
      <c r="MLD284" s="16"/>
      <c r="MLE284" s="16"/>
      <c r="MLF284" s="16"/>
      <c r="MLG284" s="16"/>
      <c r="MLH284" s="16"/>
      <c r="MLI284" s="16"/>
      <c r="MLJ284" s="16"/>
      <c r="MLK284" s="16"/>
      <c r="MLL284" s="16"/>
      <c r="MLM284" s="16"/>
      <c r="MLN284" s="16"/>
      <c r="MLO284" s="16"/>
      <c r="MLP284" s="16"/>
      <c r="MLQ284" s="16"/>
      <c r="MLR284" s="16"/>
      <c r="MLS284" s="16"/>
      <c r="MLT284" s="16"/>
      <c r="MLU284" s="16"/>
      <c r="MLV284" s="16"/>
      <c r="MLW284" s="16"/>
      <c r="MLX284" s="16"/>
      <c r="MLY284" s="16"/>
      <c r="MLZ284" s="16"/>
      <c r="MMA284" s="16"/>
      <c r="MMB284" s="16"/>
      <c r="MMC284" s="16"/>
      <c r="MMD284" s="16"/>
      <c r="MME284" s="16"/>
      <c r="MMF284" s="16"/>
      <c r="MMG284" s="16"/>
      <c r="MMH284" s="16"/>
      <c r="MMI284" s="16"/>
      <c r="MMJ284" s="16"/>
      <c r="MMK284" s="16"/>
      <c r="MML284" s="16"/>
      <c r="MMM284" s="16"/>
      <c r="MMN284" s="16"/>
      <c r="MMO284" s="16"/>
      <c r="MMP284" s="16"/>
      <c r="MMQ284" s="16"/>
      <c r="MMR284" s="16"/>
      <c r="MMS284" s="16"/>
      <c r="MMT284" s="16"/>
      <c r="MMU284" s="16"/>
      <c r="MMV284" s="16"/>
      <c r="MMW284" s="16"/>
      <c r="MMX284" s="16"/>
      <c r="MMY284" s="16"/>
      <c r="MMZ284" s="16"/>
      <c r="MNA284" s="16"/>
      <c r="MNB284" s="16"/>
      <c r="MNC284" s="16"/>
      <c r="MND284" s="16"/>
      <c r="MNE284" s="16"/>
      <c r="MNF284" s="16"/>
      <c r="MNG284" s="16"/>
      <c r="MNH284" s="16"/>
      <c r="MNI284" s="16"/>
      <c r="MNJ284" s="16"/>
      <c r="MNK284" s="16"/>
      <c r="MNL284" s="16"/>
      <c r="MNM284" s="16"/>
      <c r="MNN284" s="16"/>
      <c r="MNO284" s="16"/>
      <c r="MNP284" s="16"/>
      <c r="MNQ284" s="16"/>
      <c r="MNR284" s="16"/>
      <c r="MNS284" s="16"/>
      <c r="MNT284" s="16"/>
      <c r="MNU284" s="16"/>
      <c r="MNV284" s="16"/>
      <c r="MNW284" s="16"/>
      <c r="MNX284" s="16"/>
      <c r="MNY284" s="16"/>
      <c r="MNZ284" s="16"/>
      <c r="MOA284" s="16"/>
      <c r="MOB284" s="16"/>
      <c r="MOC284" s="16"/>
      <c r="MOD284" s="16"/>
      <c r="MOE284" s="16"/>
      <c r="MOF284" s="16"/>
      <c r="MOG284" s="16"/>
      <c r="MOH284" s="16"/>
      <c r="MOI284" s="16"/>
      <c r="MOJ284" s="16"/>
      <c r="MOK284" s="16"/>
      <c r="MOL284" s="16"/>
      <c r="MOM284" s="16"/>
      <c r="MON284" s="16"/>
      <c r="MOO284" s="16"/>
      <c r="MOP284" s="16"/>
      <c r="MOQ284" s="16"/>
      <c r="MOR284" s="16"/>
      <c r="MOS284" s="16"/>
      <c r="MOT284" s="16"/>
      <c r="MOU284" s="16"/>
      <c r="MOV284" s="16"/>
      <c r="MOW284" s="16"/>
      <c r="MOX284" s="16"/>
      <c r="MOY284" s="16"/>
      <c r="MOZ284" s="16"/>
      <c r="MPA284" s="16"/>
      <c r="MPB284" s="16"/>
      <c r="MPC284" s="16"/>
      <c r="MPD284" s="16"/>
      <c r="MPE284" s="16"/>
      <c r="MPF284" s="16"/>
      <c r="MPG284" s="16"/>
      <c r="MPH284" s="16"/>
      <c r="MPI284" s="16"/>
      <c r="MPJ284" s="16"/>
      <c r="MPK284" s="16"/>
      <c r="MPL284" s="16"/>
      <c r="MPM284" s="16"/>
      <c r="MPN284" s="16"/>
      <c r="MPO284" s="16"/>
      <c r="MPP284" s="16"/>
      <c r="MPQ284" s="16"/>
      <c r="MPR284" s="16"/>
      <c r="MPS284" s="16"/>
      <c r="MPT284" s="16"/>
      <c r="MPU284" s="16"/>
      <c r="MPV284" s="16"/>
      <c r="MPW284" s="16"/>
      <c r="MPX284" s="16"/>
      <c r="MPY284" s="16"/>
      <c r="MPZ284" s="16"/>
      <c r="MQA284" s="16"/>
      <c r="MQB284" s="16"/>
      <c r="MQC284" s="16"/>
      <c r="MQD284" s="16"/>
      <c r="MQE284" s="16"/>
      <c r="MQF284" s="16"/>
      <c r="MQG284" s="16"/>
      <c r="MQH284" s="16"/>
      <c r="MQI284" s="16"/>
      <c r="MQJ284" s="16"/>
      <c r="MQK284" s="16"/>
      <c r="MQL284" s="16"/>
      <c r="MQM284" s="16"/>
      <c r="MQN284" s="16"/>
      <c r="MQO284" s="16"/>
      <c r="MQP284" s="16"/>
      <c r="MQQ284" s="16"/>
      <c r="MQR284" s="16"/>
      <c r="MQS284" s="16"/>
      <c r="MQT284" s="16"/>
      <c r="MQU284" s="16"/>
      <c r="MQV284" s="16"/>
      <c r="MQW284" s="16"/>
      <c r="MQX284" s="16"/>
      <c r="MQY284" s="16"/>
      <c r="MQZ284" s="16"/>
      <c r="MRA284" s="16"/>
      <c r="MRB284" s="16"/>
      <c r="MRC284" s="16"/>
      <c r="MRD284" s="16"/>
      <c r="MRE284" s="16"/>
      <c r="MRF284" s="16"/>
      <c r="MRG284" s="16"/>
      <c r="MRH284" s="16"/>
      <c r="MRI284" s="16"/>
      <c r="MRJ284" s="16"/>
      <c r="MRK284" s="16"/>
      <c r="MRL284" s="16"/>
      <c r="MRM284" s="16"/>
      <c r="MRN284" s="16"/>
      <c r="MRO284" s="16"/>
      <c r="MRP284" s="16"/>
      <c r="MRQ284" s="16"/>
      <c r="MRR284" s="16"/>
      <c r="MRS284" s="16"/>
      <c r="MRT284" s="16"/>
      <c r="MRU284" s="16"/>
      <c r="MRV284" s="16"/>
      <c r="MRW284" s="16"/>
      <c r="MRX284" s="16"/>
      <c r="MRY284" s="16"/>
      <c r="MRZ284" s="16"/>
      <c r="MSA284" s="16"/>
      <c r="MSB284" s="16"/>
      <c r="MSC284" s="16"/>
      <c r="MSD284" s="16"/>
      <c r="MSE284" s="16"/>
      <c r="MSF284" s="16"/>
      <c r="MSG284" s="16"/>
      <c r="MSH284" s="16"/>
      <c r="MSI284" s="16"/>
      <c r="MSJ284" s="16"/>
      <c r="MSK284" s="16"/>
      <c r="MSL284" s="16"/>
      <c r="MSM284" s="16"/>
      <c r="MSN284" s="16"/>
      <c r="MSO284" s="16"/>
      <c r="MSP284" s="16"/>
      <c r="MSQ284" s="16"/>
      <c r="MSR284" s="16"/>
      <c r="MSS284" s="16"/>
      <c r="MST284" s="16"/>
      <c r="MSU284" s="16"/>
      <c r="MSV284" s="16"/>
      <c r="MSW284" s="16"/>
      <c r="MSX284" s="16"/>
      <c r="MSY284" s="16"/>
      <c r="MSZ284" s="16"/>
      <c r="MTA284" s="16"/>
      <c r="MTB284" s="16"/>
      <c r="MTC284" s="16"/>
      <c r="MTD284" s="16"/>
      <c r="MTE284" s="16"/>
      <c r="MTF284" s="16"/>
      <c r="MTG284" s="16"/>
      <c r="MTH284" s="16"/>
      <c r="MTI284" s="16"/>
      <c r="MTJ284" s="16"/>
      <c r="MTK284" s="16"/>
      <c r="MTL284" s="16"/>
      <c r="MTM284" s="16"/>
      <c r="MTN284" s="16"/>
      <c r="MTO284" s="16"/>
      <c r="MTP284" s="16"/>
      <c r="MTQ284" s="16"/>
      <c r="MTR284" s="16"/>
      <c r="MTS284" s="16"/>
      <c r="MTT284" s="16"/>
      <c r="MTU284" s="16"/>
      <c r="MTV284" s="16"/>
      <c r="MTW284" s="16"/>
      <c r="MTX284" s="16"/>
      <c r="MTY284" s="16"/>
      <c r="MTZ284" s="16"/>
      <c r="MUA284" s="16"/>
      <c r="MUB284" s="16"/>
      <c r="MUC284" s="16"/>
      <c r="MUD284" s="16"/>
      <c r="MUE284" s="16"/>
      <c r="MUF284" s="16"/>
      <c r="MUG284" s="16"/>
      <c r="MUH284" s="16"/>
      <c r="MUI284" s="16"/>
      <c r="MUJ284" s="16"/>
      <c r="MUK284" s="16"/>
      <c r="MUL284" s="16"/>
      <c r="MUM284" s="16"/>
      <c r="MUN284" s="16"/>
      <c r="MUO284" s="16"/>
      <c r="MUP284" s="16"/>
      <c r="MUQ284" s="16"/>
      <c r="MUR284" s="16"/>
      <c r="MUS284" s="16"/>
      <c r="MUT284" s="16"/>
      <c r="MUU284" s="16"/>
      <c r="MUV284" s="16"/>
      <c r="MUW284" s="16"/>
      <c r="MUX284" s="16"/>
      <c r="MUY284" s="16"/>
      <c r="MUZ284" s="16"/>
      <c r="MVA284" s="16"/>
      <c r="MVB284" s="16"/>
      <c r="MVC284" s="16"/>
      <c r="MVD284" s="16"/>
      <c r="MVE284" s="16"/>
      <c r="MVF284" s="16"/>
      <c r="MVG284" s="16"/>
      <c r="MVH284" s="16"/>
      <c r="MVI284" s="16"/>
      <c r="MVJ284" s="16"/>
      <c r="MVK284" s="16"/>
      <c r="MVL284" s="16"/>
      <c r="MVM284" s="16"/>
      <c r="MVN284" s="16"/>
      <c r="MVO284" s="16"/>
      <c r="MVP284" s="16"/>
      <c r="MVQ284" s="16"/>
      <c r="MVR284" s="16"/>
      <c r="MVS284" s="16"/>
      <c r="MVT284" s="16"/>
      <c r="MVU284" s="16"/>
      <c r="MVV284" s="16"/>
      <c r="MVW284" s="16"/>
      <c r="MVX284" s="16"/>
      <c r="MVY284" s="16"/>
      <c r="MVZ284" s="16"/>
      <c r="MWA284" s="16"/>
      <c r="MWB284" s="16"/>
      <c r="MWC284" s="16"/>
      <c r="MWD284" s="16"/>
      <c r="MWE284" s="16"/>
      <c r="MWF284" s="16"/>
      <c r="MWG284" s="16"/>
      <c r="MWH284" s="16"/>
      <c r="MWI284" s="16"/>
      <c r="MWJ284" s="16"/>
      <c r="MWK284" s="16"/>
      <c r="MWL284" s="16"/>
      <c r="MWM284" s="16"/>
      <c r="MWN284" s="16"/>
      <c r="MWO284" s="16"/>
      <c r="MWP284" s="16"/>
      <c r="MWQ284" s="16"/>
      <c r="MWR284" s="16"/>
      <c r="MWS284" s="16"/>
      <c r="MWT284" s="16"/>
      <c r="MWU284" s="16"/>
      <c r="MWV284" s="16"/>
      <c r="MWW284" s="16"/>
      <c r="MWX284" s="16"/>
      <c r="MWY284" s="16"/>
      <c r="MWZ284" s="16"/>
      <c r="MXA284" s="16"/>
      <c r="MXB284" s="16"/>
      <c r="MXC284" s="16"/>
      <c r="MXD284" s="16"/>
      <c r="MXE284" s="16"/>
      <c r="MXF284" s="16"/>
      <c r="MXG284" s="16"/>
      <c r="MXH284" s="16"/>
      <c r="MXI284" s="16"/>
      <c r="MXJ284" s="16"/>
      <c r="MXK284" s="16"/>
      <c r="MXL284" s="16"/>
      <c r="MXM284" s="16"/>
      <c r="MXN284" s="16"/>
      <c r="MXO284" s="16"/>
      <c r="MXP284" s="16"/>
      <c r="MXQ284" s="16"/>
      <c r="MXR284" s="16"/>
      <c r="MXS284" s="16"/>
      <c r="MXT284" s="16"/>
      <c r="MXU284" s="16"/>
      <c r="MXV284" s="16"/>
      <c r="MXW284" s="16"/>
      <c r="MXX284" s="16"/>
      <c r="MXY284" s="16"/>
      <c r="MXZ284" s="16"/>
      <c r="MYA284" s="16"/>
      <c r="MYB284" s="16"/>
      <c r="MYC284" s="16"/>
      <c r="MYD284" s="16"/>
      <c r="MYE284" s="16"/>
      <c r="MYF284" s="16"/>
      <c r="MYG284" s="16"/>
      <c r="MYH284" s="16"/>
      <c r="MYI284" s="16"/>
      <c r="MYJ284" s="16"/>
      <c r="MYK284" s="16"/>
      <c r="MYL284" s="16"/>
      <c r="MYM284" s="16"/>
      <c r="MYN284" s="16"/>
      <c r="MYO284" s="16"/>
      <c r="MYP284" s="16"/>
      <c r="MYQ284" s="16"/>
      <c r="MYR284" s="16"/>
      <c r="MYS284" s="16"/>
      <c r="MYT284" s="16"/>
      <c r="MYU284" s="16"/>
      <c r="MYV284" s="16"/>
      <c r="MYW284" s="16"/>
      <c r="MYX284" s="16"/>
      <c r="MYY284" s="16"/>
      <c r="MYZ284" s="16"/>
      <c r="MZA284" s="16"/>
      <c r="MZB284" s="16"/>
      <c r="MZC284" s="16"/>
      <c r="MZD284" s="16"/>
      <c r="MZE284" s="16"/>
      <c r="MZF284" s="16"/>
      <c r="MZG284" s="16"/>
      <c r="MZH284" s="16"/>
      <c r="MZI284" s="16"/>
      <c r="MZJ284" s="16"/>
      <c r="MZK284" s="16"/>
      <c r="MZL284" s="16"/>
      <c r="MZM284" s="16"/>
      <c r="MZN284" s="16"/>
      <c r="MZO284" s="16"/>
      <c r="MZP284" s="16"/>
      <c r="MZQ284" s="16"/>
      <c r="MZR284" s="16"/>
      <c r="MZS284" s="16"/>
      <c r="MZT284" s="16"/>
      <c r="MZU284" s="16"/>
      <c r="MZV284" s="16"/>
      <c r="MZW284" s="16"/>
      <c r="MZX284" s="16"/>
      <c r="MZY284" s="16"/>
      <c r="MZZ284" s="16"/>
      <c r="NAA284" s="16"/>
      <c r="NAB284" s="16"/>
      <c r="NAC284" s="16"/>
      <c r="NAD284" s="16"/>
      <c r="NAE284" s="16"/>
      <c r="NAF284" s="16"/>
      <c r="NAG284" s="16"/>
      <c r="NAH284" s="16"/>
      <c r="NAI284" s="16"/>
      <c r="NAJ284" s="16"/>
      <c r="NAK284" s="16"/>
      <c r="NAL284" s="16"/>
      <c r="NAM284" s="16"/>
      <c r="NAN284" s="16"/>
      <c r="NAO284" s="16"/>
      <c r="NAP284" s="16"/>
      <c r="NAQ284" s="16"/>
      <c r="NAR284" s="16"/>
      <c r="NAS284" s="16"/>
      <c r="NAT284" s="16"/>
      <c r="NAU284" s="16"/>
      <c r="NAV284" s="16"/>
      <c r="NAW284" s="16"/>
      <c r="NAX284" s="16"/>
      <c r="NAY284" s="16"/>
      <c r="NAZ284" s="16"/>
      <c r="NBA284" s="16"/>
      <c r="NBB284" s="16"/>
      <c r="NBC284" s="16"/>
      <c r="NBD284" s="16"/>
      <c r="NBE284" s="16"/>
      <c r="NBF284" s="16"/>
      <c r="NBG284" s="16"/>
      <c r="NBH284" s="16"/>
      <c r="NBI284" s="16"/>
      <c r="NBJ284" s="16"/>
      <c r="NBK284" s="16"/>
      <c r="NBL284" s="16"/>
      <c r="NBM284" s="16"/>
      <c r="NBN284" s="16"/>
      <c r="NBO284" s="16"/>
      <c r="NBP284" s="16"/>
      <c r="NBQ284" s="16"/>
      <c r="NBR284" s="16"/>
      <c r="NBS284" s="16"/>
      <c r="NBT284" s="16"/>
      <c r="NBU284" s="16"/>
      <c r="NBV284" s="16"/>
      <c r="NBW284" s="16"/>
      <c r="NBX284" s="16"/>
      <c r="NBY284" s="16"/>
      <c r="NBZ284" s="16"/>
      <c r="NCA284" s="16"/>
      <c r="NCB284" s="16"/>
      <c r="NCC284" s="16"/>
      <c r="NCD284" s="16"/>
      <c r="NCE284" s="16"/>
      <c r="NCF284" s="16"/>
      <c r="NCG284" s="16"/>
      <c r="NCH284" s="16"/>
      <c r="NCI284" s="16"/>
      <c r="NCJ284" s="16"/>
      <c r="NCK284" s="16"/>
      <c r="NCL284" s="16"/>
      <c r="NCM284" s="16"/>
      <c r="NCN284" s="16"/>
      <c r="NCO284" s="16"/>
      <c r="NCP284" s="16"/>
      <c r="NCQ284" s="16"/>
      <c r="NCR284" s="16"/>
      <c r="NCS284" s="16"/>
      <c r="NCT284" s="16"/>
      <c r="NCU284" s="16"/>
      <c r="NCV284" s="16"/>
      <c r="NCW284" s="16"/>
      <c r="NCX284" s="16"/>
      <c r="NCY284" s="16"/>
      <c r="NCZ284" s="16"/>
      <c r="NDA284" s="16"/>
      <c r="NDB284" s="16"/>
      <c r="NDC284" s="16"/>
      <c r="NDD284" s="16"/>
      <c r="NDE284" s="16"/>
      <c r="NDF284" s="16"/>
      <c r="NDG284" s="16"/>
      <c r="NDH284" s="16"/>
      <c r="NDI284" s="16"/>
      <c r="NDJ284" s="16"/>
      <c r="NDK284" s="16"/>
      <c r="NDL284" s="16"/>
      <c r="NDM284" s="16"/>
      <c r="NDN284" s="16"/>
      <c r="NDO284" s="16"/>
      <c r="NDP284" s="16"/>
      <c r="NDQ284" s="16"/>
      <c r="NDR284" s="16"/>
      <c r="NDS284" s="16"/>
      <c r="NDT284" s="16"/>
      <c r="NDU284" s="16"/>
      <c r="NDV284" s="16"/>
      <c r="NDW284" s="16"/>
      <c r="NDX284" s="16"/>
      <c r="NDY284" s="16"/>
      <c r="NDZ284" s="16"/>
      <c r="NEA284" s="16"/>
      <c r="NEB284" s="16"/>
      <c r="NEC284" s="16"/>
      <c r="NED284" s="16"/>
      <c r="NEE284" s="16"/>
      <c r="NEF284" s="16"/>
      <c r="NEG284" s="16"/>
      <c r="NEH284" s="16"/>
      <c r="NEI284" s="16"/>
      <c r="NEJ284" s="16"/>
      <c r="NEK284" s="16"/>
      <c r="NEL284" s="16"/>
      <c r="NEM284" s="16"/>
      <c r="NEN284" s="16"/>
      <c r="NEO284" s="16"/>
      <c r="NEP284" s="16"/>
      <c r="NEQ284" s="16"/>
      <c r="NER284" s="16"/>
      <c r="NES284" s="16"/>
      <c r="NET284" s="16"/>
      <c r="NEU284" s="16"/>
      <c r="NEV284" s="16"/>
      <c r="NEW284" s="16"/>
      <c r="NEX284" s="16"/>
      <c r="NEY284" s="16"/>
      <c r="NEZ284" s="16"/>
      <c r="NFA284" s="16"/>
      <c r="NFB284" s="16"/>
      <c r="NFC284" s="16"/>
      <c r="NFD284" s="16"/>
      <c r="NFE284" s="16"/>
      <c r="NFF284" s="16"/>
      <c r="NFG284" s="16"/>
      <c r="NFH284" s="16"/>
      <c r="NFI284" s="16"/>
      <c r="NFJ284" s="16"/>
      <c r="NFK284" s="16"/>
      <c r="NFL284" s="16"/>
      <c r="NFM284" s="16"/>
      <c r="NFN284" s="16"/>
      <c r="NFO284" s="16"/>
      <c r="NFP284" s="16"/>
      <c r="NFQ284" s="16"/>
      <c r="NFR284" s="16"/>
      <c r="NFS284" s="16"/>
      <c r="NFT284" s="16"/>
      <c r="NFU284" s="16"/>
      <c r="NFV284" s="16"/>
      <c r="NFW284" s="16"/>
      <c r="NFX284" s="16"/>
      <c r="NFY284" s="16"/>
      <c r="NFZ284" s="16"/>
      <c r="NGA284" s="16"/>
      <c r="NGB284" s="16"/>
      <c r="NGC284" s="16"/>
      <c r="NGD284" s="16"/>
      <c r="NGE284" s="16"/>
      <c r="NGF284" s="16"/>
      <c r="NGG284" s="16"/>
      <c r="NGH284" s="16"/>
      <c r="NGI284" s="16"/>
      <c r="NGJ284" s="16"/>
      <c r="NGK284" s="16"/>
      <c r="NGL284" s="16"/>
      <c r="NGM284" s="16"/>
      <c r="NGN284" s="16"/>
      <c r="NGO284" s="16"/>
      <c r="NGP284" s="16"/>
      <c r="NGQ284" s="16"/>
      <c r="NGR284" s="16"/>
      <c r="NGS284" s="16"/>
      <c r="NGT284" s="16"/>
      <c r="NGU284" s="16"/>
      <c r="NGV284" s="16"/>
      <c r="NGW284" s="16"/>
      <c r="NGX284" s="16"/>
      <c r="NGY284" s="16"/>
      <c r="NGZ284" s="16"/>
      <c r="NHA284" s="16"/>
      <c r="NHB284" s="16"/>
      <c r="NHC284" s="16"/>
      <c r="NHD284" s="16"/>
      <c r="NHE284" s="16"/>
      <c r="NHF284" s="16"/>
      <c r="NHG284" s="16"/>
      <c r="NHH284" s="16"/>
      <c r="NHI284" s="16"/>
      <c r="NHJ284" s="16"/>
      <c r="NHK284" s="16"/>
      <c r="NHL284" s="16"/>
      <c r="NHM284" s="16"/>
      <c r="NHN284" s="16"/>
      <c r="NHO284" s="16"/>
      <c r="NHP284" s="16"/>
      <c r="NHQ284" s="16"/>
      <c r="NHR284" s="16"/>
      <c r="NHS284" s="16"/>
      <c r="NHT284" s="16"/>
      <c r="NHU284" s="16"/>
      <c r="NHV284" s="16"/>
      <c r="NHW284" s="16"/>
      <c r="NHX284" s="16"/>
      <c r="NHY284" s="16"/>
      <c r="NHZ284" s="16"/>
      <c r="NIA284" s="16"/>
      <c r="NIB284" s="16"/>
      <c r="NIC284" s="16"/>
      <c r="NID284" s="16"/>
      <c r="NIE284" s="16"/>
      <c r="NIF284" s="16"/>
      <c r="NIG284" s="16"/>
      <c r="NIH284" s="16"/>
      <c r="NII284" s="16"/>
      <c r="NIJ284" s="16"/>
      <c r="NIK284" s="16"/>
      <c r="NIL284" s="16"/>
      <c r="NIM284" s="16"/>
      <c r="NIN284" s="16"/>
      <c r="NIO284" s="16"/>
      <c r="NIP284" s="16"/>
      <c r="NIQ284" s="16"/>
      <c r="NIR284" s="16"/>
      <c r="NIS284" s="16"/>
      <c r="NIT284" s="16"/>
      <c r="NIU284" s="16"/>
      <c r="NIV284" s="16"/>
      <c r="NIW284" s="16"/>
      <c r="NIX284" s="16"/>
      <c r="NIY284" s="16"/>
      <c r="NIZ284" s="16"/>
      <c r="NJA284" s="16"/>
      <c r="NJB284" s="16"/>
      <c r="NJC284" s="16"/>
      <c r="NJD284" s="16"/>
      <c r="NJE284" s="16"/>
      <c r="NJF284" s="16"/>
      <c r="NJG284" s="16"/>
      <c r="NJH284" s="16"/>
      <c r="NJI284" s="16"/>
      <c r="NJJ284" s="16"/>
      <c r="NJK284" s="16"/>
      <c r="NJL284" s="16"/>
      <c r="NJM284" s="16"/>
      <c r="NJN284" s="16"/>
      <c r="NJO284" s="16"/>
      <c r="NJP284" s="16"/>
      <c r="NJQ284" s="16"/>
      <c r="NJR284" s="16"/>
      <c r="NJS284" s="16"/>
      <c r="NJT284" s="16"/>
      <c r="NJU284" s="16"/>
      <c r="NJV284" s="16"/>
      <c r="NJW284" s="16"/>
      <c r="NJX284" s="16"/>
      <c r="NJY284" s="16"/>
      <c r="NJZ284" s="16"/>
      <c r="NKA284" s="16"/>
      <c r="NKB284" s="16"/>
      <c r="NKC284" s="16"/>
      <c r="NKD284" s="16"/>
      <c r="NKE284" s="16"/>
      <c r="NKF284" s="16"/>
      <c r="NKG284" s="16"/>
      <c r="NKH284" s="16"/>
      <c r="NKI284" s="16"/>
      <c r="NKJ284" s="16"/>
      <c r="NKK284" s="16"/>
      <c r="NKL284" s="16"/>
      <c r="NKM284" s="16"/>
      <c r="NKN284" s="16"/>
      <c r="NKO284" s="16"/>
      <c r="NKP284" s="16"/>
      <c r="NKQ284" s="16"/>
      <c r="NKR284" s="16"/>
      <c r="NKS284" s="16"/>
      <c r="NKT284" s="16"/>
      <c r="NKU284" s="16"/>
      <c r="NKV284" s="16"/>
      <c r="NKW284" s="16"/>
      <c r="NKX284" s="16"/>
      <c r="NKY284" s="16"/>
      <c r="NKZ284" s="16"/>
      <c r="NLA284" s="16"/>
      <c r="NLB284" s="16"/>
      <c r="NLC284" s="16"/>
      <c r="NLD284" s="16"/>
      <c r="NLE284" s="16"/>
      <c r="NLF284" s="16"/>
      <c r="NLG284" s="16"/>
      <c r="NLH284" s="16"/>
      <c r="NLI284" s="16"/>
      <c r="NLJ284" s="16"/>
      <c r="NLK284" s="16"/>
      <c r="NLL284" s="16"/>
      <c r="NLM284" s="16"/>
      <c r="NLN284" s="16"/>
      <c r="NLO284" s="16"/>
      <c r="NLP284" s="16"/>
      <c r="NLQ284" s="16"/>
      <c r="NLR284" s="16"/>
      <c r="NLS284" s="16"/>
      <c r="NLT284" s="16"/>
      <c r="NLU284" s="16"/>
      <c r="NLV284" s="16"/>
      <c r="NLW284" s="16"/>
      <c r="NLX284" s="16"/>
      <c r="NLY284" s="16"/>
      <c r="NLZ284" s="16"/>
      <c r="NMA284" s="16"/>
      <c r="NMB284" s="16"/>
      <c r="NMC284" s="16"/>
      <c r="NMD284" s="16"/>
      <c r="NME284" s="16"/>
      <c r="NMF284" s="16"/>
      <c r="NMG284" s="16"/>
      <c r="NMH284" s="16"/>
      <c r="NMI284" s="16"/>
      <c r="NMJ284" s="16"/>
      <c r="NMK284" s="16"/>
      <c r="NML284" s="16"/>
      <c r="NMM284" s="16"/>
      <c r="NMN284" s="16"/>
      <c r="NMO284" s="16"/>
      <c r="NMP284" s="16"/>
      <c r="NMQ284" s="16"/>
      <c r="NMR284" s="16"/>
      <c r="NMS284" s="16"/>
      <c r="NMT284" s="16"/>
      <c r="NMU284" s="16"/>
      <c r="NMV284" s="16"/>
      <c r="NMW284" s="16"/>
      <c r="NMX284" s="16"/>
      <c r="NMY284" s="16"/>
      <c r="NMZ284" s="16"/>
      <c r="NNA284" s="16"/>
      <c r="NNB284" s="16"/>
      <c r="NNC284" s="16"/>
      <c r="NND284" s="16"/>
      <c r="NNE284" s="16"/>
      <c r="NNF284" s="16"/>
      <c r="NNG284" s="16"/>
      <c r="NNH284" s="16"/>
      <c r="NNI284" s="16"/>
      <c r="NNJ284" s="16"/>
      <c r="NNK284" s="16"/>
      <c r="NNL284" s="16"/>
      <c r="NNM284" s="16"/>
      <c r="NNN284" s="16"/>
      <c r="NNO284" s="16"/>
      <c r="NNP284" s="16"/>
      <c r="NNQ284" s="16"/>
      <c r="NNR284" s="16"/>
      <c r="NNS284" s="16"/>
      <c r="NNT284" s="16"/>
      <c r="NNU284" s="16"/>
      <c r="NNV284" s="16"/>
      <c r="NNW284" s="16"/>
      <c r="NNX284" s="16"/>
      <c r="NNY284" s="16"/>
      <c r="NNZ284" s="16"/>
      <c r="NOA284" s="16"/>
      <c r="NOB284" s="16"/>
      <c r="NOC284" s="16"/>
      <c r="NOD284" s="16"/>
      <c r="NOE284" s="16"/>
      <c r="NOF284" s="16"/>
      <c r="NOG284" s="16"/>
      <c r="NOH284" s="16"/>
      <c r="NOI284" s="16"/>
      <c r="NOJ284" s="16"/>
      <c r="NOK284" s="16"/>
      <c r="NOL284" s="16"/>
      <c r="NOM284" s="16"/>
      <c r="NON284" s="16"/>
      <c r="NOO284" s="16"/>
      <c r="NOP284" s="16"/>
      <c r="NOQ284" s="16"/>
      <c r="NOR284" s="16"/>
      <c r="NOS284" s="16"/>
      <c r="NOT284" s="16"/>
      <c r="NOU284" s="16"/>
      <c r="NOV284" s="16"/>
      <c r="NOW284" s="16"/>
      <c r="NOX284" s="16"/>
      <c r="NOY284" s="16"/>
      <c r="NOZ284" s="16"/>
      <c r="NPA284" s="16"/>
      <c r="NPB284" s="16"/>
      <c r="NPC284" s="16"/>
      <c r="NPD284" s="16"/>
      <c r="NPE284" s="16"/>
      <c r="NPF284" s="16"/>
      <c r="NPG284" s="16"/>
      <c r="NPH284" s="16"/>
      <c r="NPI284" s="16"/>
      <c r="NPJ284" s="16"/>
      <c r="NPK284" s="16"/>
      <c r="NPL284" s="16"/>
      <c r="NPM284" s="16"/>
      <c r="NPN284" s="16"/>
      <c r="NPO284" s="16"/>
      <c r="NPP284" s="16"/>
      <c r="NPQ284" s="16"/>
      <c r="NPR284" s="16"/>
      <c r="NPS284" s="16"/>
      <c r="NPT284" s="16"/>
      <c r="NPU284" s="16"/>
      <c r="NPV284" s="16"/>
      <c r="NPW284" s="16"/>
      <c r="NPX284" s="16"/>
      <c r="NPY284" s="16"/>
      <c r="NPZ284" s="16"/>
      <c r="NQA284" s="16"/>
      <c r="NQB284" s="16"/>
      <c r="NQC284" s="16"/>
      <c r="NQD284" s="16"/>
      <c r="NQE284" s="16"/>
      <c r="NQF284" s="16"/>
      <c r="NQG284" s="16"/>
      <c r="NQH284" s="16"/>
      <c r="NQI284" s="16"/>
      <c r="NQJ284" s="16"/>
      <c r="NQK284" s="16"/>
      <c r="NQL284" s="16"/>
      <c r="NQM284" s="16"/>
      <c r="NQN284" s="16"/>
      <c r="NQO284" s="16"/>
      <c r="NQP284" s="16"/>
      <c r="NQQ284" s="16"/>
      <c r="NQR284" s="16"/>
      <c r="NQS284" s="16"/>
      <c r="NQT284" s="16"/>
      <c r="NQU284" s="16"/>
      <c r="NQV284" s="16"/>
      <c r="NQW284" s="16"/>
      <c r="NQX284" s="16"/>
      <c r="NQY284" s="16"/>
      <c r="NQZ284" s="16"/>
      <c r="NRA284" s="16"/>
      <c r="NRB284" s="16"/>
      <c r="NRC284" s="16"/>
      <c r="NRD284" s="16"/>
      <c r="NRE284" s="16"/>
      <c r="NRF284" s="16"/>
      <c r="NRG284" s="16"/>
      <c r="NRH284" s="16"/>
      <c r="NRI284" s="16"/>
      <c r="NRJ284" s="16"/>
      <c r="NRK284" s="16"/>
      <c r="NRL284" s="16"/>
      <c r="NRM284" s="16"/>
      <c r="NRN284" s="16"/>
      <c r="NRO284" s="16"/>
      <c r="NRP284" s="16"/>
      <c r="NRQ284" s="16"/>
      <c r="NRR284" s="16"/>
      <c r="NRS284" s="16"/>
      <c r="NRT284" s="16"/>
      <c r="NRU284" s="16"/>
      <c r="NRV284" s="16"/>
      <c r="NRW284" s="16"/>
      <c r="NRX284" s="16"/>
      <c r="NRY284" s="16"/>
      <c r="NRZ284" s="16"/>
      <c r="NSA284" s="16"/>
      <c r="NSB284" s="16"/>
      <c r="NSC284" s="16"/>
      <c r="NSD284" s="16"/>
      <c r="NSE284" s="16"/>
      <c r="NSF284" s="16"/>
      <c r="NSG284" s="16"/>
      <c r="NSH284" s="16"/>
      <c r="NSI284" s="16"/>
      <c r="NSJ284" s="16"/>
      <c r="NSK284" s="16"/>
      <c r="NSL284" s="16"/>
      <c r="NSM284" s="16"/>
      <c r="NSN284" s="16"/>
      <c r="NSO284" s="16"/>
      <c r="NSP284" s="16"/>
      <c r="NSQ284" s="16"/>
      <c r="NSR284" s="16"/>
      <c r="NSS284" s="16"/>
      <c r="NST284" s="16"/>
      <c r="NSU284" s="16"/>
      <c r="NSV284" s="16"/>
      <c r="NSW284" s="16"/>
      <c r="NSX284" s="16"/>
      <c r="NSY284" s="16"/>
      <c r="NSZ284" s="16"/>
      <c r="NTA284" s="16"/>
      <c r="NTB284" s="16"/>
      <c r="NTC284" s="16"/>
      <c r="NTD284" s="16"/>
      <c r="NTE284" s="16"/>
      <c r="NTF284" s="16"/>
      <c r="NTG284" s="16"/>
      <c r="NTH284" s="16"/>
      <c r="NTI284" s="16"/>
      <c r="NTJ284" s="16"/>
      <c r="NTK284" s="16"/>
      <c r="NTL284" s="16"/>
      <c r="NTM284" s="16"/>
      <c r="NTN284" s="16"/>
      <c r="NTO284" s="16"/>
      <c r="NTP284" s="16"/>
      <c r="NTQ284" s="16"/>
      <c r="NTR284" s="16"/>
      <c r="NTS284" s="16"/>
      <c r="NTT284" s="16"/>
      <c r="NTU284" s="16"/>
      <c r="NTV284" s="16"/>
      <c r="NTW284" s="16"/>
      <c r="NTX284" s="16"/>
      <c r="NTY284" s="16"/>
      <c r="NTZ284" s="16"/>
      <c r="NUA284" s="16"/>
      <c r="NUB284" s="16"/>
      <c r="NUC284" s="16"/>
      <c r="NUD284" s="16"/>
      <c r="NUE284" s="16"/>
      <c r="NUF284" s="16"/>
      <c r="NUG284" s="16"/>
      <c r="NUH284" s="16"/>
      <c r="NUI284" s="16"/>
      <c r="NUJ284" s="16"/>
      <c r="NUK284" s="16"/>
      <c r="NUL284" s="16"/>
      <c r="NUM284" s="16"/>
      <c r="NUN284" s="16"/>
      <c r="NUO284" s="16"/>
      <c r="NUP284" s="16"/>
      <c r="NUQ284" s="16"/>
      <c r="NUR284" s="16"/>
      <c r="NUS284" s="16"/>
      <c r="NUT284" s="16"/>
      <c r="NUU284" s="16"/>
      <c r="NUV284" s="16"/>
      <c r="NUW284" s="16"/>
      <c r="NUX284" s="16"/>
      <c r="NUY284" s="16"/>
      <c r="NUZ284" s="16"/>
      <c r="NVA284" s="16"/>
      <c r="NVB284" s="16"/>
      <c r="NVC284" s="16"/>
      <c r="NVD284" s="16"/>
      <c r="NVE284" s="16"/>
      <c r="NVF284" s="16"/>
      <c r="NVG284" s="16"/>
      <c r="NVH284" s="16"/>
      <c r="NVI284" s="16"/>
      <c r="NVJ284" s="16"/>
      <c r="NVK284" s="16"/>
      <c r="NVL284" s="16"/>
      <c r="NVM284" s="16"/>
      <c r="NVN284" s="16"/>
      <c r="NVO284" s="16"/>
      <c r="NVP284" s="16"/>
      <c r="NVQ284" s="16"/>
      <c r="NVR284" s="16"/>
      <c r="NVS284" s="16"/>
      <c r="NVT284" s="16"/>
      <c r="NVU284" s="16"/>
      <c r="NVV284" s="16"/>
      <c r="NVW284" s="16"/>
      <c r="NVX284" s="16"/>
      <c r="NVY284" s="16"/>
      <c r="NVZ284" s="16"/>
      <c r="NWA284" s="16"/>
      <c r="NWB284" s="16"/>
      <c r="NWC284" s="16"/>
      <c r="NWD284" s="16"/>
      <c r="NWE284" s="16"/>
      <c r="NWF284" s="16"/>
      <c r="NWG284" s="16"/>
      <c r="NWH284" s="16"/>
      <c r="NWI284" s="16"/>
      <c r="NWJ284" s="16"/>
      <c r="NWK284" s="16"/>
      <c r="NWL284" s="16"/>
      <c r="NWM284" s="16"/>
      <c r="NWN284" s="16"/>
      <c r="NWO284" s="16"/>
      <c r="NWP284" s="16"/>
      <c r="NWQ284" s="16"/>
      <c r="NWR284" s="16"/>
      <c r="NWS284" s="16"/>
      <c r="NWT284" s="16"/>
      <c r="NWU284" s="16"/>
      <c r="NWV284" s="16"/>
      <c r="NWW284" s="16"/>
      <c r="NWX284" s="16"/>
      <c r="NWY284" s="16"/>
      <c r="NWZ284" s="16"/>
      <c r="NXA284" s="16"/>
      <c r="NXB284" s="16"/>
      <c r="NXC284" s="16"/>
      <c r="NXD284" s="16"/>
      <c r="NXE284" s="16"/>
      <c r="NXF284" s="16"/>
      <c r="NXG284" s="16"/>
      <c r="NXH284" s="16"/>
      <c r="NXI284" s="16"/>
      <c r="NXJ284" s="16"/>
      <c r="NXK284" s="16"/>
      <c r="NXL284" s="16"/>
      <c r="NXM284" s="16"/>
      <c r="NXN284" s="16"/>
      <c r="NXO284" s="16"/>
      <c r="NXP284" s="16"/>
      <c r="NXQ284" s="16"/>
      <c r="NXR284" s="16"/>
      <c r="NXS284" s="16"/>
      <c r="NXT284" s="16"/>
      <c r="NXU284" s="16"/>
      <c r="NXV284" s="16"/>
      <c r="NXW284" s="16"/>
      <c r="NXX284" s="16"/>
      <c r="NXY284" s="16"/>
      <c r="NXZ284" s="16"/>
      <c r="NYA284" s="16"/>
      <c r="NYB284" s="16"/>
      <c r="NYC284" s="16"/>
      <c r="NYD284" s="16"/>
      <c r="NYE284" s="16"/>
      <c r="NYF284" s="16"/>
      <c r="NYG284" s="16"/>
      <c r="NYH284" s="16"/>
      <c r="NYI284" s="16"/>
      <c r="NYJ284" s="16"/>
      <c r="NYK284" s="16"/>
      <c r="NYL284" s="16"/>
      <c r="NYM284" s="16"/>
      <c r="NYN284" s="16"/>
      <c r="NYO284" s="16"/>
      <c r="NYP284" s="16"/>
      <c r="NYQ284" s="16"/>
      <c r="NYR284" s="16"/>
      <c r="NYS284" s="16"/>
      <c r="NYT284" s="16"/>
      <c r="NYU284" s="16"/>
      <c r="NYV284" s="16"/>
      <c r="NYW284" s="16"/>
      <c r="NYX284" s="16"/>
      <c r="NYY284" s="16"/>
      <c r="NYZ284" s="16"/>
      <c r="NZA284" s="16"/>
      <c r="NZB284" s="16"/>
      <c r="NZC284" s="16"/>
      <c r="NZD284" s="16"/>
      <c r="NZE284" s="16"/>
      <c r="NZF284" s="16"/>
      <c r="NZG284" s="16"/>
      <c r="NZH284" s="16"/>
      <c r="NZI284" s="16"/>
      <c r="NZJ284" s="16"/>
      <c r="NZK284" s="16"/>
      <c r="NZL284" s="16"/>
      <c r="NZM284" s="16"/>
      <c r="NZN284" s="16"/>
      <c r="NZO284" s="16"/>
      <c r="NZP284" s="16"/>
      <c r="NZQ284" s="16"/>
      <c r="NZR284" s="16"/>
      <c r="NZS284" s="16"/>
      <c r="NZT284" s="16"/>
      <c r="NZU284" s="16"/>
      <c r="NZV284" s="16"/>
      <c r="NZW284" s="16"/>
      <c r="NZX284" s="16"/>
      <c r="NZY284" s="16"/>
      <c r="NZZ284" s="16"/>
      <c r="OAA284" s="16"/>
      <c r="OAB284" s="16"/>
      <c r="OAC284" s="16"/>
      <c r="OAD284" s="16"/>
      <c r="OAE284" s="16"/>
      <c r="OAF284" s="16"/>
      <c r="OAG284" s="16"/>
      <c r="OAH284" s="16"/>
      <c r="OAI284" s="16"/>
      <c r="OAJ284" s="16"/>
      <c r="OAK284" s="16"/>
      <c r="OAL284" s="16"/>
      <c r="OAM284" s="16"/>
      <c r="OAN284" s="16"/>
      <c r="OAO284" s="16"/>
      <c r="OAP284" s="16"/>
      <c r="OAQ284" s="16"/>
      <c r="OAR284" s="16"/>
      <c r="OAS284" s="16"/>
      <c r="OAT284" s="16"/>
      <c r="OAU284" s="16"/>
      <c r="OAV284" s="16"/>
      <c r="OAW284" s="16"/>
      <c r="OAX284" s="16"/>
      <c r="OAY284" s="16"/>
      <c r="OAZ284" s="16"/>
      <c r="OBA284" s="16"/>
      <c r="OBB284" s="16"/>
      <c r="OBC284" s="16"/>
      <c r="OBD284" s="16"/>
      <c r="OBE284" s="16"/>
      <c r="OBF284" s="16"/>
      <c r="OBG284" s="16"/>
      <c r="OBH284" s="16"/>
      <c r="OBI284" s="16"/>
      <c r="OBJ284" s="16"/>
      <c r="OBK284" s="16"/>
      <c r="OBL284" s="16"/>
      <c r="OBM284" s="16"/>
      <c r="OBN284" s="16"/>
      <c r="OBO284" s="16"/>
      <c r="OBP284" s="16"/>
      <c r="OBQ284" s="16"/>
      <c r="OBR284" s="16"/>
      <c r="OBS284" s="16"/>
      <c r="OBT284" s="16"/>
      <c r="OBU284" s="16"/>
      <c r="OBV284" s="16"/>
      <c r="OBW284" s="16"/>
      <c r="OBX284" s="16"/>
      <c r="OBY284" s="16"/>
      <c r="OBZ284" s="16"/>
      <c r="OCA284" s="16"/>
      <c r="OCB284" s="16"/>
      <c r="OCC284" s="16"/>
      <c r="OCD284" s="16"/>
      <c r="OCE284" s="16"/>
      <c r="OCF284" s="16"/>
      <c r="OCG284" s="16"/>
      <c r="OCH284" s="16"/>
      <c r="OCI284" s="16"/>
      <c r="OCJ284" s="16"/>
      <c r="OCK284" s="16"/>
      <c r="OCL284" s="16"/>
      <c r="OCM284" s="16"/>
      <c r="OCN284" s="16"/>
      <c r="OCO284" s="16"/>
      <c r="OCP284" s="16"/>
      <c r="OCQ284" s="16"/>
      <c r="OCR284" s="16"/>
      <c r="OCS284" s="16"/>
      <c r="OCT284" s="16"/>
      <c r="OCU284" s="16"/>
      <c r="OCV284" s="16"/>
      <c r="OCW284" s="16"/>
      <c r="OCX284" s="16"/>
      <c r="OCY284" s="16"/>
      <c r="OCZ284" s="16"/>
      <c r="ODA284" s="16"/>
      <c r="ODB284" s="16"/>
      <c r="ODC284" s="16"/>
      <c r="ODD284" s="16"/>
      <c r="ODE284" s="16"/>
      <c r="ODF284" s="16"/>
      <c r="ODG284" s="16"/>
      <c r="ODH284" s="16"/>
      <c r="ODI284" s="16"/>
      <c r="ODJ284" s="16"/>
      <c r="ODK284" s="16"/>
      <c r="ODL284" s="16"/>
      <c r="ODM284" s="16"/>
      <c r="ODN284" s="16"/>
      <c r="ODO284" s="16"/>
      <c r="ODP284" s="16"/>
      <c r="ODQ284" s="16"/>
      <c r="ODR284" s="16"/>
      <c r="ODS284" s="16"/>
      <c r="ODT284" s="16"/>
      <c r="ODU284" s="16"/>
      <c r="ODV284" s="16"/>
      <c r="ODW284" s="16"/>
      <c r="ODX284" s="16"/>
      <c r="ODY284" s="16"/>
      <c r="ODZ284" s="16"/>
      <c r="OEA284" s="16"/>
      <c r="OEB284" s="16"/>
      <c r="OEC284" s="16"/>
      <c r="OED284" s="16"/>
      <c r="OEE284" s="16"/>
      <c r="OEF284" s="16"/>
      <c r="OEG284" s="16"/>
      <c r="OEH284" s="16"/>
      <c r="OEI284" s="16"/>
      <c r="OEJ284" s="16"/>
      <c r="OEK284" s="16"/>
      <c r="OEL284" s="16"/>
      <c r="OEM284" s="16"/>
      <c r="OEN284" s="16"/>
      <c r="OEO284" s="16"/>
      <c r="OEP284" s="16"/>
      <c r="OEQ284" s="16"/>
      <c r="OER284" s="16"/>
      <c r="OES284" s="16"/>
      <c r="OET284" s="16"/>
      <c r="OEU284" s="16"/>
      <c r="OEV284" s="16"/>
      <c r="OEW284" s="16"/>
      <c r="OEX284" s="16"/>
      <c r="OEY284" s="16"/>
      <c r="OEZ284" s="16"/>
      <c r="OFA284" s="16"/>
      <c r="OFB284" s="16"/>
      <c r="OFC284" s="16"/>
      <c r="OFD284" s="16"/>
      <c r="OFE284" s="16"/>
      <c r="OFF284" s="16"/>
      <c r="OFG284" s="16"/>
      <c r="OFH284" s="16"/>
      <c r="OFI284" s="16"/>
      <c r="OFJ284" s="16"/>
      <c r="OFK284" s="16"/>
      <c r="OFL284" s="16"/>
      <c r="OFM284" s="16"/>
      <c r="OFN284" s="16"/>
      <c r="OFO284" s="16"/>
      <c r="OFP284" s="16"/>
      <c r="OFQ284" s="16"/>
      <c r="OFR284" s="16"/>
      <c r="OFS284" s="16"/>
      <c r="OFT284" s="16"/>
      <c r="OFU284" s="16"/>
      <c r="OFV284" s="16"/>
      <c r="OFW284" s="16"/>
      <c r="OFX284" s="16"/>
      <c r="OFY284" s="16"/>
      <c r="OFZ284" s="16"/>
      <c r="OGA284" s="16"/>
      <c r="OGB284" s="16"/>
      <c r="OGC284" s="16"/>
      <c r="OGD284" s="16"/>
      <c r="OGE284" s="16"/>
      <c r="OGF284" s="16"/>
      <c r="OGG284" s="16"/>
      <c r="OGH284" s="16"/>
      <c r="OGI284" s="16"/>
      <c r="OGJ284" s="16"/>
      <c r="OGK284" s="16"/>
      <c r="OGL284" s="16"/>
      <c r="OGM284" s="16"/>
      <c r="OGN284" s="16"/>
      <c r="OGO284" s="16"/>
      <c r="OGP284" s="16"/>
      <c r="OGQ284" s="16"/>
      <c r="OGR284" s="16"/>
      <c r="OGS284" s="16"/>
      <c r="OGT284" s="16"/>
      <c r="OGU284" s="16"/>
      <c r="OGV284" s="16"/>
      <c r="OGW284" s="16"/>
      <c r="OGX284" s="16"/>
      <c r="OGY284" s="16"/>
      <c r="OGZ284" s="16"/>
      <c r="OHA284" s="16"/>
      <c r="OHB284" s="16"/>
      <c r="OHC284" s="16"/>
      <c r="OHD284" s="16"/>
      <c r="OHE284" s="16"/>
      <c r="OHF284" s="16"/>
      <c r="OHG284" s="16"/>
      <c r="OHH284" s="16"/>
      <c r="OHI284" s="16"/>
      <c r="OHJ284" s="16"/>
      <c r="OHK284" s="16"/>
      <c r="OHL284" s="16"/>
      <c r="OHM284" s="16"/>
      <c r="OHN284" s="16"/>
      <c r="OHO284" s="16"/>
      <c r="OHP284" s="16"/>
      <c r="OHQ284" s="16"/>
      <c r="OHR284" s="16"/>
      <c r="OHS284" s="16"/>
      <c r="OHT284" s="16"/>
      <c r="OHU284" s="16"/>
      <c r="OHV284" s="16"/>
      <c r="OHW284" s="16"/>
      <c r="OHX284" s="16"/>
      <c r="OHY284" s="16"/>
      <c r="OHZ284" s="16"/>
      <c r="OIA284" s="16"/>
      <c r="OIB284" s="16"/>
      <c r="OIC284" s="16"/>
      <c r="OID284" s="16"/>
      <c r="OIE284" s="16"/>
      <c r="OIF284" s="16"/>
      <c r="OIG284" s="16"/>
      <c r="OIH284" s="16"/>
      <c r="OII284" s="16"/>
      <c r="OIJ284" s="16"/>
      <c r="OIK284" s="16"/>
      <c r="OIL284" s="16"/>
      <c r="OIM284" s="16"/>
      <c r="OIN284" s="16"/>
      <c r="OIO284" s="16"/>
      <c r="OIP284" s="16"/>
      <c r="OIQ284" s="16"/>
      <c r="OIR284" s="16"/>
      <c r="OIS284" s="16"/>
      <c r="OIT284" s="16"/>
      <c r="OIU284" s="16"/>
      <c r="OIV284" s="16"/>
      <c r="OIW284" s="16"/>
      <c r="OIX284" s="16"/>
      <c r="OIY284" s="16"/>
      <c r="OIZ284" s="16"/>
      <c r="OJA284" s="16"/>
      <c r="OJB284" s="16"/>
      <c r="OJC284" s="16"/>
      <c r="OJD284" s="16"/>
      <c r="OJE284" s="16"/>
      <c r="OJF284" s="16"/>
      <c r="OJG284" s="16"/>
      <c r="OJH284" s="16"/>
      <c r="OJI284" s="16"/>
      <c r="OJJ284" s="16"/>
      <c r="OJK284" s="16"/>
      <c r="OJL284" s="16"/>
      <c r="OJM284" s="16"/>
      <c r="OJN284" s="16"/>
      <c r="OJO284" s="16"/>
      <c r="OJP284" s="16"/>
      <c r="OJQ284" s="16"/>
      <c r="OJR284" s="16"/>
      <c r="OJS284" s="16"/>
      <c r="OJT284" s="16"/>
      <c r="OJU284" s="16"/>
      <c r="OJV284" s="16"/>
      <c r="OJW284" s="16"/>
      <c r="OJX284" s="16"/>
      <c r="OJY284" s="16"/>
      <c r="OJZ284" s="16"/>
      <c r="OKA284" s="16"/>
      <c r="OKB284" s="16"/>
      <c r="OKC284" s="16"/>
      <c r="OKD284" s="16"/>
      <c r="OKE284" s="16"/>
      <c r="OKF284" s="16"/>
      <c r="OKG284" s="16"/>
      <c r="OKH284" s="16"/>
      <c r="OKI284" s="16"/>
      <c r="OKJ284" s="16"/>
      <c r="OKK284" s="16"/>
      <c r="OKL284" s="16"/>
      <c r="OKM284" s="16"/>
      <c r="OKN284" s="16"/>
      <c r="OKO284" s="16"/>
      <c r="OKP284" s="16"/>
      <c r="OKQ284" s="16"/>
      <c r="OKR284" s="16"/>
      <c r="OKS284" s="16"/>
      <c r="OKT284" s="16"/>
      <c r="OKU284" s="16"/>
      <c r="OKV284" s="16"/>
      <c r="OKW284" s="16"/>
      <c r="OKX284" s="16"/>
      <c r="OKY284" s="16"/>
      <c r="OKZ284" s="16"/>
      <c r="OLA284" s="16"/>
      <c r="OLB284" s="16"/>
      <c r="OLC284" s="16"/>
      <c r="OLD284" s="16"/>
      <c r="OLE284" s="16"/>
      <c r="OLF284" s="16"/>
      <c r="OLG284" s="16"/>
      <c r="OLH284" s="16"/>
      <c r="OLI284" s="16"/>
      <c r="OLJ284" s="16"/>
      <c r="OLK284" s="16"/>
      <c r="OLL284" s="16"/>
      <c r="OLM284" s="16"/>
      <c r="OLN284" s="16"/>
      <c r="OLO284" s="16"/>
      <c r="OLP284" s="16"/>
      <c r="OLQ284" s="16"/>
      <c r="OLR284" s="16"/>
      <c r="OLS284" s="16"/>
      <c r="OLT284" s="16"/>
      <c r="OLU284" s="16"/>
      <c r="OLV284" s="16"/>
      <c r="OLW284" s="16"/>
      <c r="OLX284" s="16"/>
      <c r="OLY284" s="16"/>
      <c r="OLZ284" s="16"/>
      <c r="OMA284" s="16"/>
      <c r="OMB284" s="16"/>
      <c r="OMC284" s="16"/>
      <c r="OMD284" s="16"/>
      <c r="OME284" s="16"/>
      <c r="OMF284" s="16"/>
      <c r="OMG284" s="16"/>
      <c r="OMH284" s="16"/>
      <c r="OMI284" s="16"/>
      <c r="OMJ284" s="16"/>
      <c r="OMK284" s="16"/>
      <c r="OML284" s="16"/>
      <c r="OMM284" s="16"/>
      <c r="OMN284" s="16"/>
      <c r="OMO284" s="16"/>
      <c r="OMP284" s="16"/>
      <c r="OMQ284" s="16"/>
      <c r="OMR284" s="16"/>
      <c r="OMS284" s="16"/>
      <c r="OMT284" s="16"/>
      <c r="OMU284" s="16"/>
      <c r="OMV284" s="16"/>
      <c r="OMW284" s="16"/>
      <c r="OMX284" s="16"/>
      <c r="OMY284" s="16"/>
      <c r="OMZ284" s="16"/>
      <c r="ONA284" s="16"/>
      <c r="ONB284" s="16"/>
      <c r="ONC284" s="16"/>
      <c r="OND284" s="16"/>
      <c r="ONE284" s="16"/>
      <c r="ONF284" s="16"/>
      <c r="ONG284" s="16"/>
      <c r="ONH284" s="16"/>
      <c r="ONI284" s="16"/>
      <c r="ONJ284" s="16"/>
      <c r="ONK284" s="16"/>
      <c r="ONL284" s="16"/>
      <c r="ONM284" s="16"/>
      <c r="ONN284" s="16"/>
      <c r="ONO284" s="16"/>
      <c r="ONP284" s="16"/>
      <c r="ONQ284" s="16"/>
      <c r="ONR284" s="16"/>
      <c r="ONS284" s="16"/>
      <c r="ONT284" s="16"/>
      <c r="ONU284" s="16"/>
      <c r="ONV284" s="16"/>
      <c r="ONW284" s="16"/>
      <c r="ONX284" s="16"/>
      <c r="ONY284" s="16"/>
      <c r="ONZ284" s="16"/>
      <c r="OOA284" s="16"/>
      <c r="OOB284" s="16"/>
      <c r="OOC284" s="16"/>
      <c r="OOD284" s="16"/>
      <c r="OOE284" s="16"/>
      <c r="OOF284" s="16"/>
      <c r="OOG284" s="16"/>
      <c r="OOH284" s="16"/>
      <c r="OOI284" s="16"/>
      <c r="OOJ284" s="16"/>
      <c r="OOK284" s="16"/>
      <c r="OOL284" s="16"/>
      <c r="OOM284" s="16"/>
      <c r="OON284" s="16"/>
      <c r="OOO284" s="16"/>
      <c r="OOP284" s="16"/>
      <c r="OOQ284" s="16"/>
      <c r="OOR284" s="16"/>
      <c r="OOS284" s="16"/>
      <c r="OOT284" s="16"/>
      <c r="OOU284" s="16"/>
      <c r="OOV284" s="16"/>
      <c r="OOW284" s="16"/>
      <c r="OOX284" s="16"/>
      <c r="OOY284" s="16"/>
      <c r="OOZ284" s="16"/>
      <c r="OPA284" s="16"/>
      <c r="OPB284" s="16"/>
      <c r="OPC284" s="16"/>
      <c r="OPD284" s="16"/>
      <c r="OPE284" s="16"/>
      <c r="OPF284" s="16"/>
      <c r="OPG284" s="16"/>
      <c r="OPH284" s="16"/>
      <c r="OPI284" s="16"/>
      <c r="OPJ284" s="16"/>
      <c r="OPK284" s="16"/>
      <c r="OPL284" s="16"/>
      <c r="OPM284" s="16"/>
      <c r="OPN284" s="16"/>
      <c r="OPO284" s="16"/>
      <c r="OPP284" s="16"/>
      <c r="OPQ284" s="16"/>
      <c r="OPR284" s="16"/>
      <c r="OPS284" s="16"/>
      <c r="OPT284" s="16"/>
      <c r="OPU284" s="16"/>
      <c r="OPV284" s="16"/>
      <c r="OPW284" s="16"/>
      <c r="OPX284" s="16"/>
      <c r="OPY284" s="16"/>
      <c r="OPZ284" s="16"/>
      <c r="OQA284" s="16"/>
      <c r="OQB284" s="16"/>
      <c r="OQC284" s="16"/>
      <c r="OQD284" s="16"/>
      <c r="OQE284" s="16"/>
      <c r="OQF284" s="16"/>
      <c r="OQG284" s="16"/>
      <c r="OQH284" s="16"/>
      <c r="OQI284" s="16"/>
      <c r="OQJ284" s="16"/>
      <c r="OQK284" s="16"/>
      <c r="OQL284" s="16"/>
      <c r="OQM284" s="16"/>
      <c r="OQN284" s="16"/>
      <c r="OQO284" s="16"/>
      <c r="OQP284" s="16"/>
      <c r="OQQ284" s="16"/>
      <c r="OQR284" s="16"/>
      <c r="OQS284" s="16"/>
      <c r="OQT284" s="16"/>
      <c r="OQU284" s="16"/>
      <c r="OQV284" s="16"/>
      <c r="OQW284" s="16"/>
      <c r="OQX284" s="16"/>
      <c r="OQY284" s="16"/>
      <c r="OQZ284" s="16"/>
      <c r="ORA284" s="16"/>
      <c r="ORB284" s="16"/>
      <c r="ORC284" s="16"/>
      <c r="ORD284" s="16"/>
      <c r="ORE284" s="16"/>
      <c r="ORF284" s="16"/>
      <c r="ORG284" s="16"/>
      <c r="ORH284" s="16"/>
      <c r="ORI284" s="16"/>
      <c r="ORJ284" s="16"/>
      <c r="ORK284" s="16"/>
      <c r="ORL284" s="16"/>
      <c r="ORM284" s="16"/>
      <c r="ORN284" s="16"/>
      <c r="ORO284" s="16"/>
      <c r="ORP284" s="16"/>
      <c r="ORQ284" s="16"/>
      <c r="ORR284" s="16"/>
      <c r="ORS284" s="16"/>
      <c r="ORT284" s="16"/>
      <c r="ORU284" s="16"/>
      <c r="ORV284" s="16"/>
      <c r="ORW284" s="16"/>
      <c r="ORX284" s="16"/>
      <c r="ORY284" s="16"/>
      <c r="ORZ284" s="16"/>
      <c r="OSA284" s="16"/>
      <c r="OSB284" s="16"/>
      <c r="OSC284" s="16"/>
      <c r="OSD284" s="16"/>
      <c r="OSE284" s="16"/>
      <c r="OSF284" s="16"/>
      <c r="OSG284" s="16"/>
      <c r="OSH284" s="16"/>
      <c r="OSI284" s="16"/>
      <c r="OSJ284" s="16"/>
      <c r="OSK284" s="16"/>
      <c r="OSL284" s="16"/>
      <c r="OSM284" s="16"/>
      <c r="OSN284" s="16"/>
      <c r="OSO284" s="16"/>
      <c r="OSP284" s="16"/>
      <c r="OSQ284" s="16"/>
      <c r="OSR284" s="16"/>
      <c r="OSS284" s="16"/>
      <c r="OST284" s="16"/>
      <c r="OSU284" s="16"/>
      <c r="OSV284" s="16"/>
      <c r="OSW284" s="16"/>
      <c r="OSX284" s="16"/>
      <c r="OSY284" s="16"/>
      <c r="OSZ284" s="16"/>
      <c r="OTA284" s="16"/>
      <c r="OTB284" s="16"/>
      <c r="OTC284" s="16"/>
      <c r="OTD284" s="16"/>
      <c r="OTE284" s="16"/>
      <c r="OTF284" s="16"/>
      <c r="OTG284" s="16"/>
      <c r="OTH284" s="16"/>
      <c r="OTI284" s="16"/>
      <c r="OTJ284" s="16"/>
      <c r="OTK284" s="16"/>
      <c r="OTL284" s="16"/>
      <c r="OTM284" s="16"/>
      <c r="OTN284" s="16"/>
      <c r="OTO284" s="16"/>
      <c r="OTP284" s="16"/>
      <c r="OTQ284" s="16"/>
      <c r="OTR284" s="16"/>
      <c r="OTS284" s="16"/>
      <c r="OTT284" s="16"/>
      <c r="OTU284" s="16"/>
      <c r="OTV284" s="16"/>
      <c r="OTW284" s="16"/>
      <c r="OTX284" s="16"/>
      <c r="OTY284" s="16"/>
      <c r="OTZ284" s="16"/>
      <c r="OUA284" s="16"/>
      <c r="OUB284" s="16"/>
      <c r="OUC284" s="16"/>
      <c r="OUD284" s="16"/>
      <c r="OUE284" s="16"/>
      <c r="OUF284" s="16"/>
      <c r="OUG284" s="16"/>
      <c r="OUH284" s="16"/>
      <c r="OUI284" s="16"/>
      <c r="OUJ284" s="16"/>
      <c r="OUK284" s="16"/>
      <c r="OUL284" s="16"/>
      <c r="OUM284" s="16"/>
      <c r="OUN284" s="16"/>
      <c r="OUO284" s="16"/>
      <c r="OUP284" s="16"/>
      <c r="OUQ284" s="16"/>
      <c r="OUR284" s="16"/>
      <c r="OUS284" s="16"/>
      <c r="OUT284" s="16"/>
      <c r="OUU284" s="16"/>
      <c r="OUV284" s="16"/>
      <c r="OUW284" s="16"/>
      <c r="OUX284" s="16"/>
      <c r="OUY284" s="16"/>
      <c r="OUZ284" s="16"/>
      <c r="OVA284" s="16"/>
      <c r="OVB284" s="16"/>
      <c r="OVC284" s="16"/>
      <c r="OVD284" s="16"/>
      <c r="OVE284" s="16"/>
      <c r="OVF284" s="16"/>
      <c r="OVG284" s="16"/>
      <c r="OVH284" s="16"/>
      <c r="OVI284" s="16"/>
      <c r="OVJ284" s="16"/>
      <c r="OVK284" s="16"/>
      <c r="OVL284" s="16"/>
      <c r="OVM284" s="16"/>
      <c r="OVN284" s="16"/>
      <c r="OVO284" s="16"/>
      <c r="OVP284" s="16"/>
      <c r="OVQ284" s="16"/>
      <c r="OVR284" s="16"/>
      <c r="OVS284" s="16"/>
      <c r="OVT284" s="16"/>
      <c r="OVU284" s="16"/>
      <c r="OVV284" s="16"/>
      <c r="OVW284" s="16"/>
      <c r="OVX284" s="16"/>
      <c r="OVY284" s="16"/>
      <c r="OVZ284" s="16"/>
      <c r="OWA284" s="16"/>
      <c r="OWB284" s="16"/>
      <c r="OWC284" s="16"/>
      <c r="OWD284" s="16"/>
      <c r="OWE284" s="16"/>
      <c r="OWF284" s="16"/>
      <c r="OWG284" s="16"/>
      <c r="OWH284" s="16"/>
      <c r="OWI284" s="16"/>
      <c r="OWJ284" s="16"/>
      <c r="OWK284" s="16"/>
      <c r="OWL284" s="16"/>
      <c r="OWM284" s="16"/>
      <c r="OWN284" s="16"/>
      <c r="OWO284" s="16"/>
      <c r="OWP284" s="16"/>
      <c r="OWQ284" s="16"/>
      <c r="OWR284" s="16"/>
      <c r="OWS284" s="16"/>
      <c r="OWT284" s="16"/>
      <c r="OWU284" s="16"/>
      <c r="OWV284" s="16"/>
      <c r="OWW284" s="16"/>
      <c r="OWX284" s="16"/>
      <c r="OWY284" s="16"/>
      <c r="OWZ284" s="16"/>
      <c r="OXA284" s="16"/>
      <c r="OXB284" s="16"/>
      <c r="OXC284" s="16"/>
      <c r="OXD284" s="16"/>
      <c r="OXE284" s="16"/>
      <c r="OXF284" s="16"/>
      <c r="OXG284" s="16"/>
      <c r="OXH284" s="16"/>
      <c r="OXI284" s="16"/>
      <c r="OXJ284" s="16"/>
      <c r="OXK284" s="16"/>
      <c r="OXL284" s="16"/>
      <c r="OXM284" s="16"/>
      <c r="OXN284" s="16"/>
      <c r="OXO284" s="16"/>
      <c r="OXP284" s="16"/>
      <c r="OXQ284" s="16"/>
      <c r="OXR284" s="16"/>
      <c r="OXS284" s="16"/>
      <c r="OXT284" s="16"/>
      <c r="OXU284" s="16"/>
      <c r="OXV284" s="16"/>
      <c r="OXW284" s="16"/>
      <c r="OXX284" s="16"/>
      <c r="OXY284" s="16"/>
      <c r="OXZ284" s="16"/>
      <c r="OYA284" s="16"/>
      <c r="OYB284" s="16"/>
      <c r="OYC284" s="16"/>
      <c r="OYD284" s="16"/>
      <c r="OYE284" s="16"/>
      <c r="OYF284" s="16"/>
      <c r="OYG284" s="16"/>
      <c r="OYH284" s="16"/>
      <c r="OYI284" s="16"/>
      <c r="OYJ284" s="16"/>
      <c r="OYK284" s="16"/>
      <c r="OYL284" s="16"/>
      <c r="OYM284" s="16"/>
      <c r="OYN284" s="16"/>
      <c r="OYO284" s="16"/>
      <c r="OYP284" s="16"/>
      <c r="OYQ284" s="16"/>
      <c r="OYR284" s="16"/>
      <c r="OYS284" s="16"/>
      <c r="OYT284" s="16"/>
      <c r="OYU284" s="16"/>
      <c r="OYV284" s="16"/>
      <c r="OYW284" s="16"/>
      <c r="OYX284" s="16"/>
      <c r="OYY284" s="16"/>
      <c r="OYZ284" s="16"/>
      <c r="OZA284" s="16"/>
      <c r="OZB284" s="16"/>
      <c r="OZC284" s="16"/>
      <c r="OZD284" s="16"/>
      <c r="OZE284" s="16"/>
      <c r="OZF284" s="16"/>
      <c r="OZG284" s="16"/>
      <c r="OZH284" s="16"/>
      <c r="OZI284" s="16"/>
      <c r="OZJ284" s="16"/>
      <c r="OZK284" s="16"/>
      <c r="OZL284" s="16"/>
      <c r="OZM284" s="16"/>
      <c r="OZN284" s="16"/>
      <c r="OZO284" s="16"/>
      <c r="OZP284" s="16"/>
      <c r="OZQ284" s="16"/>
      <c r="OZR284" s="16"/>
      <c r="OZS284" s="16"/>
      <c r="OZT284" s="16"/>
      <c r="OZU284" s="16"/>
      <c r="OZV284" s="16"/>
      <c r="OZW284" s="16"/>
      <c r="OZX284" s="16"/>
      <c r="OZY284" s="16"/>
      <c r="OZZ284" s="16"/>
      <c r="PAA284" s="16"/>
      <c r="PAB284" s="16"/>
      <c r="PAC284" s="16"/>
      <c r="PAD284" s="16"/>
      <c r="PAE284" s="16"/>
      <c r="PAF284" s="16"/>
      <c r="PAG284" s="16"/>
      <c r="PAH284" s="16"/>
      <c r="PAI284" s="16"/>
      <c r="PAJ284" s="16"/>
      <c r="PAK284" s="16"/>
      <c r="PAL284" s="16"/>
      <c r="PAM284" s="16"/>
      <c r="PAN284" s="16"/>
      <c r="PAO284" s="16"/>
      <c r="PAP284" s="16"/>
      <c r="PAQ284" s="16"/>
      <c r="PAR284" s="16"/>
      <c r="PAS284" s="16"/>
      <c r="PAT284" s="16"/>
      <c r="PAU284" s="16"/>
      <c r="PAV284" s="16"/>
      <c r="PAW284" s="16"/>
      <c r="PAX284" s="16"/>
      <c r="PAY284" s="16"/>
      <c r="PAZ284" s="16"/>
      <c r="PBA284" s="16"/>
      <c r="PBB284" s="16"/>
      <c r="PBC284" s="16"/>
      <c r="PBD284" s="16"/>
      <c r="PBE284" s="16"/>
      <c r="PBF284" s="16"/>
      <c r="PBG284" s="16"/>
      <c r="PBH284" s="16"/>
      <c r="PBI284" s="16"/>
      <c r="PBJ284" s="16"/>
      <c r="PBK284" s="16"/>
      <c r="PBL284" s="16"/>
      <c r="PBM284" s="16"/>
      <c r="PBN284" s="16"/>
      <c r="PBO284" s="16"/>
      <c r="PBP284" s="16"/>
      <c r="PBQ284" s="16"/>
      <c r="PBR284" s="16"/>
      <c r="PBS284" s="16"/>
      <c r="PBT284" s="16"/>
      <c r="PBU284" s="16"/>
      <c r="PBV284" s="16"/>
      <c r="PBW284" s="16"/>
      <c r="PBX284" s="16"/>
      <c r="PBY284" s="16"/>
      <c r="PBZ284" s="16"/>
      <c r="PCA284" s="16"/>
      <c r="PCB284" s="16"/>
      <c r="PCC284" s="16"/>
      <c r="PCD284" s="16"/>
      <c r="PCE284" s="16"/>
      <c r="PCF284" s="16"/>
      <c r="PCG284" s="16"/>
      <c r="PCH284" s="16"/>
      <c r="PCI284" s="16"/>
      <c r="PCJ284" s="16"/>
      <c r="PCK284" s="16"/>
      <c r="PCL284" s="16"/>
      <c r="PCM284" s="16"/>
      <c r="PCN284" s="16"/>
      <c r="PCO284" s="16"/>
      <c r="PCP284" s="16"/>
      <c r="PCQ284" s="16"/>
      <c r="PCR284" s="16"/>
      <c r="PCS284" s="16"/>
      <c r="PCT284" s="16"/>
      <c r="PCU284" s="16"/>
      <c r="PCV284" s="16"/>
      <c r="PCW284" s="16"/>
      <c r="PCX284" s="16"/>
      <c r="PCY284" s="16"/>
      <c r="PCZ284" s="16"/>
      <c r="PDA284" s="16"/>
      <c r="PDB284" s="16"/>
      <c r="PDC284" s="16"/>
      <c r="PDD284" s="16"/>
      <c r="PDE284" s="16"/>
      <c r="PDF284" s="16"/>
      <c r="PDG284" s="16"/>
      <c r="PDH284" s="16"/>
      <c r="PDI284" s="16"/>
      <c r="PDJ284" s="16"/>
      <c r="PDK284" s="16"/>
      <c r="PDL284" s="16"/>
      <c r="PDM284" s="16"/>
      <c r="PDN284" s="16"/>
      <c r="PDO284" s="16"/>
      <c r="PDP284" s="16"/>
      <c r="PDQ284" s="16"/>
      <c r="PDR284" s="16"/>
      <c r="PDS284" s="16"/>
      <c r="PDT284" s="16"/>
      <c r="PDU284" s="16"/>
      <c r="PDV284" s="16"/>
      <c r="PDW284" s="16"/>
      <c r="PDX284" s="16"/>
      <c r="PDY284" s="16"/>
      <c r="PDZ284" s="16"/>
      <c r="PEA284" s="16"/>
      <c r="PEB284" s="16"/>
      <c r="PEC284" s="16"/>
      <c r="PED284" s="16"/>
      <c r="PEE284" s="16"/>
      <c r="PEF284" s="16"/>
      <c r="PEG284" s="16"/>
      <c r="PEH284" s="16"/>
      <c r="PEI284" s="16"/>
      <c r="PEJ284" s="16"/>
      <c r="PEK284" s="16"/>
      <c r="PEL284" s="16"/>
      <c r="PEM284" s="16"/>
      <c r="PEN284" s="16"/>
      <c r="PEO284" s="16"/>
      <c r="PEP284" s="16"/>
      <c r="PEQ284" s="16"/>
      <c r="PER284" s="16"/>
      <c r="PES284" s="16"/>
      <c r="PET284" s="16"/>
      <c r="PEU284" s="16"/>
      <c r="PEV284" s="16"/>
      <c r="PEW284" s="16"/>
      <c r="PEX284" s="16"/>
      <c r="PEY284" s="16"/>
      <c r="PEZ284" s="16"/>
      <c r="PFA284" s="16"/>
      <c r="PFB284" s="16"/>
      <c r="PFC284" s="16"/>
      <c r="PFD284" s="16"/>
      <c r="PFE284" s="16"/>
      <c r="PFF284" s="16"/>
      <c r="PFG284" s="16"/>
      <c r="PFH284" s="16"/>
      <c r="PFI284" s="16"/>
      <c r="PFJ284" s="16"/>
      <c r="PFK284" s="16"/>
      <c r="PFL284" s="16"/>
      <c r="PFM284" s="16"/>
      <c r="PFN284" s="16"/>
      <c r="PFO284" s="16"/>
      <c r="PFP284" s="16"/>
      <c r="PFQ284" s="16"/>
      <c r="PFR284" s="16"/>
      <c r="PFS284" s="16"/>
      <c r="PFT284" s="16"/>
      <c r="PFU284" s="16"/>
      <c r="PFV284" s="16"/>
      <c r="PFW284" s="16"/>
      <c r="PFX284" s="16"/>
      <c r="PFY284" s="16"/>
      <c r="PFZ284" s="16"/>
      <c r="PGA284" s="16"/>
      <c r="PGB284" s="16"/>
      <c r="PGC284" s="16"/>
      <c r="PGD284" s="16"/>
      <c r="PGE284" s="16"/>
      <c r="PGF284" s="16"/>
      <c r="PGG284" s="16"/>
      <c r="PGH284" s="16"/>
      <c r="PGI284" s="16"/>
      <c r="PGJ284" s="16"/>
      <c r="PGK284" s="16"/>
      <c r="PGL284" s="16"/>
      <c r="PGM284" s="16"/>
      <c r="PGN284" s="16"/>
      <c r="PGO284" s="16"/>
      <c r="PGP284" s="16"/>
      <c r="PGQ284" s="16"/>
      <c r="PGR284" s="16"/>
      <c r="PGS284" s="16"/>
      <c r="PGT284" s="16"/>
      <c r="PGU284" s="16"/>
      <c r="PGV284" s="16"/>
      <c r="PGW284" s="16"/>
      <c r="PGX284" s="16"/>
      <c r="PGY284" s="16"/>
      <c r="PGZ284" s="16"/>
      <c r="PHA284" s="16"/>
      <c r="PHB284" s="16"/>
      <c r="PHC284" s="16"/>
      <c r="PHD284" s="16"/>
      <c r="PHE284" s="16"/>
      <c r="PHF284" s="16"/>
      <c r="PHG284" s="16"/>
      <c r="PHH284" s="16"/>
      <c r="PHI284" s="16"/>
      <c r="PHJ284" s="16"/>
      <c r="PHK284" s="16"/>
      <c r="PHL284" s="16"/>
      <c r="PHM284" s="16"/>
      <c r="PHN284" s="16"/>
      <c r="PHO284" s="16"/>
      <c r="PHP284" s="16"/>
      <c r="PHQ284" s="16"/>
      <c r="PHR284" s="16"/>
      <c r="PHS284" s="16"/>
      <c r="PHT284" s="16"/>
      <c r="PHU284" s="16"/>
      <c r="PHV284" s="16"/>
      <c r="PHW284" s="16"/>
      <c r="PHX284" s="16"/>
      <c r="PHY284" s="16"/>
      <c r="PHZ284" s="16"/>
      <c r="PIA284" s="16"/>
      <c r="PIB284" s="16"/>
      <c r="PIC284" s="16"/>
      <c r="PID284" s="16"/>
      <c r="PIE284" s="16"/>
      <c r="PIF284" s="16"/>
      <c r="PIG284" s="16"/>
      <c r="PIH284" s="16"/>
      <c r="PII284" s="16"/>
      <c r="PIJ284" s="16"/>
      <c r="PIK284" s="16"/>
      <c r="PIL284" s="16"/>
      <c r="PIM284" s="16"/>
      <c r="PIN284" s="16"/>
      <c r="PIO284" s="16"/>
      <c r="PIP284" s="16"/>
      <c r="PIQ284" s="16"/>
      <c r="PIR284" s="16"/>
      <c r="PIS284" s="16"/>
      <c r="PIT284" s="16"/>
      <c r="PIU284" s="16"/>
      <c r="PIV284" s="16"/>
      <c r="PIW284" s="16"/>
      <c r="PIX284" s="16"/>
      <c r="PIY284" s="16"/>
      <c r="PIZ284" s="16"/>
      <c r="PJA284" s="16"/>
      <c r="PJB284" s="16"/>
      <c r="PJC284" s="16"/>
      <c r="PJD284" s="16"/>
      <c r="PJE284" s="16"/>
      <c r="PJF284" s="16"/>
      <c r="PJG284" s="16"/>
      <c r="PJH284" s="16"/>
      <c r="PJI284" s="16"/>
      <c r="PJJ284" s="16"/>
      <c r="PJK284" s="16"/>
      <c r="PJL284" s="16"/>
      <c r="PJM284" s="16"/>
      <c r="PJN284" s="16"/>
      <c r="PJO284" s="16"/>
      <c r="PJP284" s="16"/>
      <c r="PJQ284" s="16"/>
      <c r="PJR284" s="16"/>
      <c r="PJS284" s="16"/>
      <c r="PJT284" s="16"/>
      <c r="PJU284" s="16"/>
      <c r="PJV284" s="16"/>
      <c r="PJW284" s="16"/>
      <c r="PJX284" s="16"/>
      <c r="PJY284" s="16"/>
      <c r="PJZ284" s="16"/>
      <c r="PKA284" s="16"/>
      <c r="PKB284" s="16"/>
      <c r="PKC284" s="16"/>
      <c r="PKD284" s="16"/>
      <c r="PKE284" s="16"/>
      <c r="PKF284" s="16"/>
      <c r="PKG284" s="16"/>
      <c r="PKH284" s="16"/>
      <c r="PKI284" s="16"/>
      <c r="PKJ284" s="16"/>
      <c r="PKK284" s="16"/>
      <c r="PKL284" s="16"/>
      <c r="PKM284" s="16"/>
      <c r="PKN284" s="16"/>
      <c r="PKO284" s="16"/>
      <c r="PKP284" s="16"/>
      <c r="PKQ284" s="16"/>
      <c r="PKR284" s="16"/>
      <c r="PKS284" s="16"/>
      <c r="PKT284" s="16"/>
      <c r="PKU284" s="16"/>
      <c r="PKV284" s="16"/>
      <c r="PKW284" s="16"/>
      <c r="PKX284" s="16"/>
      <c r="PKY284" s="16"/>
      <c r="PKZ284" s="16"/>
      <c r="PLA284" s="16"/>
      <c r="PLB284" s="16"/>
      <c r="PLC284" s="16"/>
      <c r="PLD284" s="16"/>
      <c r="PLE284" s="16"/>
      <c r="PLF284" s="16"/>
      <c r="PLG284" s="16"/>
      <c r="PLH284" s="16"/>
      <c r="PLI284" s="16"/>
      <c r="PLJ284" s="16"/>
      <c r="PLK284" s="16"/>
      <c r="PLL284" s="16"/>
      <c r="PLM284" s="16"/>
      <c r="PLN284" s="16"/>
      <c r="PLO284" s="16"/>
      <c r="PLP284" s="16"/>
      <c r="PLQ284" s="16"/>
      <c r="PLR284" s="16"/>
      <c r="PLS284" s="16"/>
      <c r="PLT284" s="16"/>
      <c r="PLU284" s="16"/>
      <c r="PLV284" s="16"/>
      <c r="PLW284" s="16"/>
      <c r="PLX284" s="16"/>
      <c r="PLY284" s="16"/>
      <c r="PLZ284" s="16"/>
      <c r="PMA284" s="16"/>
      <c r="PMB284" s="16"/>
      <c r="PMC284" s="16"/>
      <c r="PMD284" s="16"/>
      <c r="PME284" s="16"/>
      <c r="PMF284" s="16"/>
      <c r="PMG284" s="16"/>
      <c r="PMH284" s="16"/>
      <c r="PMI284" s="16"/>
      <c r="PMJ284" s="16"/>
      <c r="PMK284" s="16"/>
      <c r="PML284" s="16"/>
      <c r="PMM284" s="16"/>
      <c r="PMN284" s="16"/>
      <c r="PMO284" s="16"/>
      <c r="PMP284" s="16"/>
      <c r="PMQ284" s="16"/>
      <c r="PMR284" s="16"/>
      <c r="PMS284" s="16"/>
      <c r="PMT284" s="16"/>
      <c r="PMU284" s="16"/>
      <c r="PMV284" s="16"/>
      <c r="PMW284" s="16"/>
      <c r="PMX284" s="16"/>
      <c r="PMY284" s="16"/>
      <c r="PMZ284" s="16"/>
      <c r="PNA284" s="16"/>
      <c r="PNB284" s="16"/>
      <c r="PNC284" s="16"/>
      <c r="PND284" s="16"/>
      <c r="PNE284" s="16"/>
      <c r="PNF284" s="16"/>
      <c r="PNG284" s="16"/>
      <c r="PNH284" s="16"/>
      <c r="PNI284" s="16"/>
      <c r="PNJ284" s="16"/>
      <c r="PNK284" s="16"/>
      <c r="PNL284" s="16"/>
      <c r="PNM284" s="16"/>
      <c r="PNN284" s="16"/>
      <c r="PNO284" s="16"/>
      <c r="PNP284" s="16"/>
      <c r="PNQ284" s="16"/>
      <c r="PNR284" s="16"/>
      <c r="PNS284" s="16"/>
      <c r="PNT284" s="16"/>
      <c r="PNU284" s="16"/>
      <c r="PNV284" s="16"/>
      <c r="PNW284" s="16"/>
      <c r="PNX284" s="16"/>
      <c r="PNY284" s="16"/>
      <c r="PNZ284" s="16"/>
      <c r="POA284" s="16"/>
      <c r="POB284" s="16"/>
      <c r="POC284" s="16"/>
      <c r="POD284" s="16"/>
      <c r="POE284" s="16"/>
      <c r="POF284" s="16"/>
      <c r="POG284" s="16"/>
      <c r="POH284" s="16"/>
      <c r="POI284" s="16"/>
      <c r="POJ284" s="16"/>
      <c r="POK284" s="16"/>
      <c r="POL284" s="16"/>
      <c r="POM284" s="16"/>
      <c r="PON284" s="16"/>
      <c r="POO284" s="16"/>
      <c r="POP284" s="16"/>
      <c r="POQ284" s="16"/>
      <c r="POR284" s="16"/>
      <c r="POS284" s="16"/>
      <c r="POT284" s="16"/>
      <c r="POU284" s="16"/>
      <c r="POV284" s="16"/>
      <c r="POW284" s="16"/>
      <c r="POX284" s="16"/>
      <c r="POY284" s="16"/>
      <c r="POZ284" s="16"/>
      <c r="PPA284" s="16"/>
      <c r="PPB284" s="16"/>
      <c r="PPC284" s="16"/>
      <c r="PPD284" s="16"/>
      <c r="PPE284" s="16"/>
      <c r="PPF284" s="16"/>
      <c r="PPG284" s="16"/>
      <c r="PPH284" s="16"/>
      <c r="PPI284" s="16"/>
      <c r="PPJ284" s="16"/>
      <c r="PPK284" s="16"/>
      <c r="PPL284" s="16"/>
      <c r="PPM284" s="16"/>
      <c r="PPN284" s="16"/>
      <c r="PPO284" s="16"/>
      <c r="PPP284" s="16"/>
      <c r="PPQ284" s="16"/>
      <c r="PPR284" s="16"/>
      <c r="PPS284" s="16"/>
      <c r="PPT284" s="16"/>
      <c r="PPU284" s="16"/>
      <c r="PPV284" s="16"/>
      <c r="PPW284" s="16"/>
      <c r="PPX284" s="16"/>
      <c r="PPY284" s="16"/>
      <c r="PPZ284" s="16"/>
      <c r="PQA284" s="16"/>
      <c r="PQB284" s="16"/>
      <c r="PQC284" s="16"/>
      <c r="PQD284" s="16"/>
      <c r="PQE284" s="16"/>
      <c r="PQF284" s="16"/>
      <c r="PQG284" s="16"/>
      <c r="PQH284" s="16"/>
      <c r="PQI284" s="16"/>
      <c r="PQJ284" s="16"/>
      <c r="PQK284" s="16"/>
      <c r="PQL284" s="16"/>
      <c r="PQM284" s="16"/>
      <c r="PQN284" s="16"/>
      <c r="PQO284" s="16"/>
      <c r="PQP284" s="16"/>
      <c r="PQQ284" s="16"/>
      <c r="PQR284" s="16"/>
      <c r="PQS284" s="16"/>
      <c r="PQT284" s="16"/>
      <c r="PQU284" s="16"/>
      <c r="PQV284" s="16"/>
      <c r="PQW284" s="16"/>
      <c r="PQX284" s="16"/>
      <c r="PQY284" s="16"/>
      <c r="PQZ284" s="16"/>
      <c r="PRA284" s="16"/>
      <c r="PRB284" s="16"/>
      <c r="PRC284" s="16"/>
      <c r="PRD284" s="16"/>
      <c r="PRE284" s="16"/>
      <c r="PRF284" s="16"/>
      <c r="PRG284" s="16"/>
      <c r="PRH284" s="16"/>
      <c r="PRI284" s="16"/>
      <c r="PRJ284" s="16"/>
      <c r="PRK284" s="16"/>
      <c r="PRL284" s="16"/>
      <c r="PRM284" s="16"/>
      <c r="PRN284" s="16"/>
      <c r="PRO284" s="16"/>
      <c r="PRP284" s="16"/>
      <c r="PRQ284" s="16"/>
      <c r="PRR284" s="16"/>
      <c r="PRS284" s="16"/>
      <c r="PRT284" s="16"/>
      <c r="PRU284" s="16"/>
      <c r="PRV284" s="16"/>
      <c r="PRW284" s="16"/>
      <c r="PRX284" s="16"/>
      <c r="PRY284" s="16"/>
      <c r="PRZ284" s="16"/>
      <c r="PSA284" s="16"/>
      <c r="PSB284" s="16"/>
      <c r="PSC284" s="16"/>
      <c r="PSD284" s="16"/>
      <c r="PSE284" s="16"/>
      <c r="PSF284" s="16"/>
      <c r="PSG284" s="16"/>
      <c r="PSH284" s="16"/>
      <c r="PSI284" s="16"/>
      <c r="PSJ284" s="16"/>
      <c r="PSK284" s="16"/>
      <c r="PSL284" s="16"/>
      <c r="PSM284" s="16"/>
      <c r="PSN284" s="16"/>
      <c r="PSO284" s="16"/>
      <c r="PSP284" s="16"/>
      <c r="PSQ284" s="16"/>
      <c r="PSR284" s="16"/>
      <c r="PSS284" s="16"/>
      <c r="PST284" s="16"/>
      <c r="PSU284" s="16"/>
      <c r="PSV284" s="16"/>
      <c r="PSW284" s="16"/>
      <c r="PSX284" s="16"/>
      <c r="PSY284" s="16"/>
      <c r="PSZ284" s="16"/>
      <c r="PTA284" s="16"/>
      <c r="PTB284" s="16"/>
      <c r="PTC284" s="16"/>
      <c r="PTD284" s="16"/>
      <c r="PTE284" s="16"/>
      <c r="PTF284" s="16"/>
      <c r="PTG284" s="16"/>
      <c r="PTH284" s="16"/>
      <c r="PTI284" s="16"/>
      <c r="PTJ284" s="16"/>
      <c r="PTK284" s="16"/>
      <c r="PTL284" s="16"/>
      <c r="PTM284" s="16"/>
      <c r="PTN284" s="16"/>
      <c r="PTO284" s="16"/>
      <c r="PTP284" s="16"/>
      <c r="PTQ284" s="16"/>
      <c r="PTR284" s="16"/>
      <c r="PTS284" s="16"/>
      <c r="PTT284" s="16"/>
      <c r="PTU284" s="16"/>
      <c r="PTV284" s="16"/>
      <c r="PTW284" s="16"/>
      <c r="PTX284" s="16"/>
      <c r="PTY284" s="16"/>
      <c r="PTZ284" s="16"/>
      <c r="PUA284" s="16"/>
      <c r="PUB284" s="16"/>
      <c r="PUC284" s="16"/>
      <c r="PUD284" s="16"/>
      <c r="PUE284" s="16"/>
      <c r="PUF284" s="16"/>
      <c r="PUG284" s="16"/>
      <c r="PUH284" s="16"/>
      <c r="PUI284" s="16"/>
      <c r="PUJ284" s="16"/>
      <c r="PUK284" s="16"/>
      <c r="PUL284" s="16"/>
      <c r="PUM284" s="16"/>
      <c r="PUN284" s="16"/>
      <c r="PUO284" s="16"/>
      <c r="PUP284" s="16"/>
      <c r="PUQ284" s="16"/>
      <c r="PUR284" s="16"/>
      <c r="PUS284" s="16"/>
      <c r="PUT284" s="16"/>
      <c r="PUU284" s="16"/>
      <c r="PUV284" s="16"/>
      <c r="PUW284" s="16"/>
      <c r="PUX284" s="16"/>
      <c r="PUY284" s="16"/>
      <c r="PUZ284" s="16"/>
      <c r="PVA284" s="16"/>
      <c r="PVB284" s="16"/>
      <c r="PVC284" s="16"/>
      <c r="PVD284" s="16"/>
      <c r="PVE284" s="16"/>
      <c r="PVF284" s="16"/>
      <c r="PVG284" s="16"/>
      <c r="PVH284" s="16"/>
      <c r="PVI284" s="16"/>
      <c r="PVJ284" s="16"/>
      <c r="PVK284" s="16"/>
      <c r="PVL284" s="16"/>
      <c r="PVM284" s="16"/>
      <c r="PVN284" s="16"/>
      <c r="PVO284" s="16"/>
      <c r="PVP284" s="16"/>
      <c r="PVQ284" s="16"/>
      <c r="PVR284" s="16"/>
      <c r="PVS284" s="16"/>
      <c r="PVT284" s="16"/>
      <c r="PVU284" s="16"/>
      <c r="PVV284" s="16"/>
      <c r="PVW284" s="16"/>
      <c r="PVX284" s="16"/>
      <c r="PVY284" s="16"/>
      <c r="PVZ284" s="16"/>
      <c r="PWA284" s="16"/>
      <c r="PWB284" s="16"/>
      <c r="PWC284" s="16"/>
      <c r="PWD284" s="16"/>
      <c r="PWE284" s="16"/>
      <c r="PWF284" s="16"/>
      <c r="PWG284" s="16"/>
      <c r="PWH284" s="16"/>
      <c r="PWI284" s="16"/>
      <c r="PWJ284" s="16"/>
      <c r="PWK284" s="16"/>
      <c r="PWL284" s="16"/>
      <c r="PWM284" s="16"/>
      <c r="PWN284" s="16"/>
      <c r="PWO284" s="16"/>
      <c r="PWP284" s="16"/>
      <c r="PWQ284" s="16"/>
      <c r="PWR284" s="16"/>
      <c r="PWS284" s="16"/>
      <c r="PWT284" s="16"/>
      <c r="PWU284" s="16"/>
      <c r="PWV284" s="16"/>
      <c r="PWW284" s="16"/>
      <c r="PWX284" s="16"/>
      <c r="PWY284" s="16"/>
      <c r="PWZ284" s="16"/>
      <c r="PXA284" s="16"/>
      <c r="PXB284" s="16"/>
      <c r="PXC284" s="16"/>
      <c r="PXD284" s="16"/>
      <c r="PXE284" s="16"/>
      <c r="PXF284" s="16"/>
      <c r="PXG284" s="16"/>
      <c r="PXH284" s="16"/>
      <c r="PXI284" s="16"/>
      <c r="PXJ284" s="16"/>
      <c r="PXK284" s="16"/>
      <c r="PXL284" s="16"/>
      <c r="PXM284" s="16"/>
      <c r="PXN284" s="16"/>
      <c r="PXO284" s="16"/>
      <c r="PXP284" s="16"/>
      <c r="PXQ284" s="16"/>
      <c r="PXR284" s="16"/>
      <c r="PXS284" s="16"/>
      <c r="PXT284" s="16"/>
      <c r="PXU284" s="16"/>
      <c r="PXV284" s="16"/>
      <c r="PXW284" s="16"/>
      <c r="PXX284" s="16"/>
      <c r="PXY284" s="16"/>
      <c r="PXZ284" s="16"/>
      <c r="PYA284" s="16"/>
      <c r="PYB284" s="16"/>
      <c r="PYC284" s="16"/>
      <c r="PYD284" s="16"/>
      <c r="PYE284" s="16"/>
      <c r="PYF284" s="16"/>
      <c r="PYG284" s="16"/>
      <c r="PYH284" s="16"/>
      <c r="PYI284" s="16"/>
      <c r="PYJ284" s="16"/>
      <c r="PYK284" s="16"/>
      <c r="PYL284" s="16"/>
      <c r="PYM284" s="16"/>
      <c r="PYN284" s="16"/>
      <c r="PYO284" s="16"/>
      <c r="PYP284" s="16"/>
      <c r="PYQ284" s="16"/>
      <c r="PYR284" s="16"/>
      <c r="PYS284" s="16"/>
      <c r="PYT284" s="16"/>
      <c r="PYU284" s="16"/>
      <c r="PYV284" s="16"/>
      <c r="PYW284" s="16"/>
      <c r="PYX284" s="16"/>
      <c r="PYY284" s="16"/>
      <c r="PYZ284" s="16"/>
      <c r="PZA284" s="16"/>
      <c r="PZB284" s="16"/>
      <c r="PZC284" s="16"/>
      <c r="PZD284" s="16"/>
      <c r="PZE284" s="16"/>
      <c r="PZF284" s="16"/>
      <c r="PZG284" s="16"/>
      <c r="PZH284" s="16"/>
      <c r="PZI284" s="16"/>
      <c r="PZJ284" s="16"/>
      <c r="PZK284" s="16"/>
      <c r="PZL284" s="16"/>
      <c r="PZM284" s="16"/>
      <c r="PZN284" s="16"/>
      <c r="PZO284" s="16"/>
      <c r="PZP284" s="16"/>
      <c r="PZQ284" s="16"/>
      <c r="PZR284" s="16"/>
      <c r="PZS284" s="16"/>
      <c r="PZT284" s="16"/>
      <c r="PZU284" s="16"/>
      <c r="PZV284" s="16"/>
      <c r="PZW284" s="16"/>
      <c r="PZX284" s="16"/>
      <c r="PZY284" s="16"/>
      <c r="PZZ284" s="16"/>
      <c r="QAA284" s="16"/>
      <c r="QAB284" s="16"/>
      <c r="QAC284" s="16"/>
      <c r="QAD284" s="16"/>
      <c r="QAE284" s="16"/>
      <c r="QAF284" s="16"/>
      <c r="QAG284" s="16"/>
      <c r="QAH284" s="16"/>
      <c r="QAI284" s="16"/>
      <c r="QAJ284" s="16"/>
      <c r="QAK284" s="16"/>
      <c r="QAL284" s="16"/>
      <c r="QAM284" s="16"/>
      <c r="QAN284" s="16"/>
      <c r="QAO284" s="16"/>
      <c r="QAP284" s="16"/>
      <c r="QAQ284" s="16"/>
      <c r="QAR284" s="16"/>
      <c r="QAS284" s="16"/>
      <c r="QAT284" s="16"/>
      <c r="QAU284" s="16"/>
      <c r="QAV284" s="16"/>
      <c r="QAW284" s="16"/>
      <c r="QAX284" s="16"/>
      <c r="QAY284" s="16"/>
      <c r="QAZ284" s="16"/>
      <c r="QBA284" s="16"/>
      <c r="QBB284" s="16"/>
      <c r="QBC284" s="16"/>
      <c r="QBD284" s="16"/>
      <c r="QBE284" s="16"/>
      <c r="QBF284" s="16"/>
      <c r="QBG284" s="16"/>
      <c r="QBH284" s="16"/>
      <c r="QBI284" s="16"/>
      <c r="QBJ284" s="16"/>
      <c r="QBK284" s="16"/>
      <c r="QBL284" s="16"/>
      <c r="QBM284" s="16"/>
      <c r="QBN284" s="16"/>
      <c r="QBO284" s="16"/>
      <c r="QBP284" s="16"/>
      <c r="QBQ284" s="16"/>
      <c r="QBR284" s="16"/>
      <c r="QBS284" s="16"/>
      <c r="QBT284" s="16"/>
      <c r="QBU284" s="16"/>
      <c r="QBV284" s="16"/>
      <c r="QBW284" s="16"/>
      <c r="QBX284" s="16"/>
      <c r="QBY284" s="16"/>
      <c r="QBZ284" s="16"/>
      <c r="QCA284" s="16"/>
      <c r="QCB284" s="16"/>
      <c r="QCC284" s="16"/>
      <c r="QCD284" s="16"/>
      <c r="QCE284" s="16"/>
      <c r="QCF284" s="16"/>
      <c r="QCG284" s="16"/>
      <c r="QCH284" s="16"/>
      <c r="QCI284" s="16"/>
      <c r="QCJ284" s="16"/>
      <c r="QCK284" s="16"/>
      <c r="QCL284" s="16"/>
      <c r="QCM284" s="16"/>
      <c r="QCN284" s="16"/>
      <c r="QCO284" s="16"/>
      <c r="QCP284" s="16"/>
      <c r="QCQ284" s="16"/>
      <c r="QCR284" s="16"/>
      <c r="QCS284" s="16"/>
      <c r="QCT284" s="16"/>
      <c r="QCU284" s="16"/>
      <c r="QCV284" s="16"/>
      <c r="QCW284" s="16"/>
      <c r="QCX284" s="16"/>
      <c r="QCY284" s="16"/>
      <c r="QCZ284" s="16"/>
      <c r="QDA284" s="16"/>
      <c r="QDB284" s="16"/>
      <c r="QDC284" s="16"/>
      <c r="QDD284" s="16"/>
      <c r="QDE284" s="16"/>
      <c r="QDF284" s="16"/>
      <c r="QDG284" s="16"/>
      <c r="QDH284" s="16"/>
      <c r="QDI284" s="16"/>
      <c r="QDJ284" s="16"/>
      <c r="QDK284" s="16"/>
      <c r="QDL284" s="16"/>
      <c r="QDM284" s="16"/>
      <c r="QDN284" s="16"/>
      <c r="QDO284" s="16"/>
      <c r="QDP284" s="16"/>
      <c r="QDQ284" s="16"/>
      <c r="QDR284" s="16"/>
      <c r="QDS284" s="16"/>
      <c r="QDT284" s="16"/>
      <c r="QDU284" s="16"/>
      <c r="QDV284" s="16"/>
      <c r="QDW284" s="16"/>
      <c r="QDX284" s="16"/>
      <c r="QDY284" s="16"/>
      <c r="QDZ284" s="16"/>
      <c r="QEA284" s="16"/>
      <c r="QEB284" s="16"/>
      <c r="QEC284" s="16"/>
      <c r="QED284" s="16"/>
      <c r="QEE284" s="16"/>
      <c r="QEF284" s="16"/>
      <c r="QEG284" s="16"/>
      <c r="QEH284" s="16"/>
      <c r="QEI284" s="16"/>
      <c r="QEJ284" s="16"/>
      <c r="QEK284" s="16"/>
      <c r="QEL284" s="16"/>
      <c r="QEM284" s="16"/>
      <c r="QEN284" s="16"/>
      <c r="QEO284" s="16"/>
      <c r="QEP284" s="16"/>
      <c r="QEQ284" s="16"/>
      <c r="QER284" s="16"/>
      <c r="QES284" s="16"/>
      <c r="QET284" s="16"/>
      <c r="QEU284" s="16"/>
      <c r="QEV284" s="16"/>
      <c r="QEW284" s="16"/>
      <c r="QEX284" s="16"/>
      <c r="QEY284" s="16"/>
      <c r="QEZ284" s="16"/>
      <c r="QFA284" s="16"/>
      <c r="QFB284" s="16"/>
      <c r="QFC284" s="16"/>
      <c r="QFD284" s="16"/>
      <c r="QFE284" s="16"/>
      <c r="QFF284" s="16"/>
      <c r="QFG284" s="16"/>
      <c r="QFH284" s="16"/>
      <c r="QFI284" s="16"/>
      <c r="QFJ284" s="16"/>
      <c r="QFK284" s="16"/>
      <c r="QFL284" s="16"/>
      <c r="QFM284" s="16"/>
      <c r="QFN284" s="16"/>
      <c r="QFO284" s="16"/>
      <c r="QFP284" s="16"/>
      <c r="QFQ284" s="16"/>
      <c r="QFR284" s="16"/>
      <c r="QFS284" s="16"/>
      <c r="QFT284" s="16"/>
      <c r="QFU284" s="16"/>
      <c r="QFV284" s="16"/>
      <c r="QFW284" s="16"/>
      <c r="QFX284" s="16"/>
      <c r="QFY284" s="16"/>
      <c r="QFZ284" s="16"/>
      <c r="QGA284" s="16"/>
      <c r="QGB284" s="16"/>
      <c r="QGC284" s="16"/>
      <c r="QGD284" s="16"/>
      <c r="QGE284" s="16"/>
      <c r="QGF284" s="16"/>
      <c r="QGG284" s="16"/>
      <c r="QGH284" s="16"/>
      <c r="QGI284" s="16"/>
      <c r="QGJ284" s="16"/>
      <c r="QGK284" s="16"/>
      <c r="QGL284" s="16"/>
      <c r="QGM284" s="16"/>
      <c r="QGN284" s="16"/>
      <c r="QGO284" s="16"/>
      <c r="QGP284" s="16"/>
      <c r="QGQ284" s="16"/>
      <c r="QGR284" s="16"/>
      <c r="QGS284" s="16"/>
      <c r="QGT284" s="16"/>
      <c r="QGU284" s="16"/>
      <c r="QGV284" s="16"/>
      <c r="QGW284" s="16"/>
      <c r="QGX284" s="16"/>
      <c r="QGY284" s="16"/>
      <c r="QGZ284" s="16"/>
      <c r="QHA284" s="16"/>
      <c r="QHB284" s="16"/>
      <c r="QHC284" s="16"/>
      <c r="QHD284" s="16"/>
      <c r="QHE284" s="16"/>
      <c r="QHF284" s="16"/>
      <c r="QHG284" s="16"/>
      <c r="QHH284" s="16"/>
      <c r="QHI284" s="16"/>
      <c r="QHJ284" s="16"/>
      <c r="QHK284" s="16"/>
      <c r="QHL284" s="16"/>
      <c r="QHM284" s="16"/>
      <c r="QHN284" s="16"/>
      <c r="QHO284" s="16"/>
      <c r="QHP284" s="16"/>
      <c r="QHQ284" s="16"/>
      <c r="QHR284" s="16"/>
      <c r="QHS284" s="16"/>
      <c r="QHT284" s="16"/>
      <c r="QHU284" s="16"/>
      <c r="QHV284" s="16"/>
      <c r="QHW284" s="16"/>
      <c r="QHX284" s="16"/>
      <c r="QHY284" s="16"/>
      <c r="QHZ284" s="16"/>
      <c r="QIA284" s="16"/>
      <c r="QIB284" s="16"/>
      <c r="QIC284" s="16"/>
      <c r="QID284" s="16"/>
      <c r="QIE284" s="16"/>
      <c r="QIF284" s="16"/>
      <c r="QIG284" s="16"/>
      <c r="QIH284" s="16"/>
      <c r="QII284" s="16"/>
      <c r="QIJ284" s="16"/>
      <c r="QIK284" s="16"/>
      <c r="QIL284" s="16"/>
      <c r="QIM284" s="16"/>
      <c r="QIN284" s="16"/>
      <c r="QIO284" s="16"/>
      <c r="QIP284" s="16"/>
      <c r="QIQ284" s="16"/>
      <c r="QIR284" s="16"/>
      <c r="QIS284" s="16"/>
      <c r="QIT284" s="16"/>
      <c r="QIU284" s="16"/>
      <c r="QIV284" s="16"/>
      <c r="QIW284" s="16"/>
      <c r="QIX284" s="16"/>
      <c r="QIY284" s="16"/>
      <c r="QIZ284" s="16"/>
      <c r="QJA284" s="16"/>
      <c r="QJB284" s="16"/>
      <c r="QJC284" s="16"/>
      <c r="QJD284" s="16"/>
      <c r="QJE284" s="16"/>
      <c r="QJF284" s="16"/>
      <c r="QJG284" s="16"/>
      <c r="QJH284" s="16"/>
      <c r="QJI284" s="16"/>
      <c r="QJJ284" s="16"/>
      <c r="QJK284" s="16"/>
      <c r="QJL284" s="16"/>
      <c r="QJM284" s="16"/>
      <c r="QJN284" s="16"/>
      <c r="QJO284" s="16"/>
      <c r="QJP284" s="16"/>
      <c r="QJQ284" s="16"/>
      <c r="QJR284" s="16"/>
      <c r="QJS284" s="16"/>
      <c r="QJT284" s="16"/>
      <c r="QJU284" s="16"/>
      <c r="QJV284" s="16"/>
      <c r="QJW284" s="16"/>
      <c r="QJX284" s="16"/>
      <c r="QJY284" s="16"/>
      <c r="QJZ284" s="16"/>
      <c r="QKA284" s="16"/>
      <c r="QKB284" s="16"/>
      <c r="QKC284" s="16"/>
      <c r="QKD284" s="16"/>
      <c r="QKE284" s="16"/>
      <c r="QKF284" s="16"/>
      <c r="QKG284" s="16"/>
      <c r="QKH284" s="16"/>
      <c r="QKI284" s="16"/>
      <c r="QKJ284" s="16"/>
      <c r="QKK284" s="16"/>
      <c r="QKL284" s="16"/>
      <c r="QKM284" s="16"/>
      <c r="QKN284" s="16"/>
      <c r="QKO284" s="16"/>
      <c r="QKP284" s="16"/>
      <c r="QKQ284" s="16"/>
      <c r="QKR284" s="16"/>
      <c r="QKS284" s="16"/>
      <c r="QKT284" s="16"/>
      <c r="QKU284" s="16"/>
      <c r="QKV284" s="16"/>
      <c r="QKW284" s="16"/>
      <c r="QKX284" s="16"/>
      <c r="QKY284" s="16"/>
      <c r="QKZ284" s="16"/>
      <c r="QLA284" s="16"/>
      <c r="QLB284" s="16"/>
      <c r="QLC284" s="16"/>
      <c r="QLD284" s="16"/>
      <c r="QLE284" s="16"/>
      <c r="QLF284" s="16"/>
      <c r="QLG284" s="16"/>
      <c r="QLH284" s="16"/>
      <c r="QLI284" s="16"/>
      <c r="QLJ284" s="16"/>
      <c r="QLK284" s="16"/>
      <c r="QLL284" s="16"/>
      <c r="QLM284" s="16"/>
      <c r="QLN284" s="16"/>
      <c r="QLO284" s="16"/>
      <c r="QLP284" s="16"/>
      <c r="QLQ284" s="16"/>
      <c r="QLR284" s="16"/>
      <c r="QLS284" s="16"/>
      <c r="QLT284" s="16"/>
      <c r="QLU284" s="16"/>
      <c r="QLV284" s="16"/>
      <c r="QLW284" s="16"/>
      <c r="QLX284" s="16"/>
      <c r="QLY284" s="16"/>
      <c r="QLZ284" s="16"/>
      <c r="QMA284" s="16"/>
      <c r="QMB284" s="16"/>
      <c r="QMC284" s="16"/>
      <c r="QMD284" s="16"/>
      <c r="QME284" s="16"/>
      <c r="QMF284" s="16"/>
      <c r="QMG284" s="16"/>
      <c r="QMH284" s="16"/>
      <c r="QMI284" s="16"/>
      <c r="QMJ284" s="16"/>
      <c r="QMK284" s="16"/>
      <c r="QML284" s="16"/>
      <c r="QMM284" s="16"/>
      <c r="QMN284" s="16"/>
      <c r="QMO284" s="16"/>
      <c r="QMP284" s="16"/>
      <c r="QMQ284" s="16"/>
      <c r="QMR284" s="16"/>
      <c r="QMS284" s="16"/>
      <c r="QMT284" s="16"/>
      <c r="QMU284" s="16"/>
      <c r="QMV284" s="16"/>
      <c r="QMW284" s="16"/>
      <c r="QMX284" s="16"/>
      <c r="QMY284" s="16"/>
      <c r="QMZ284" s="16"/>
      <c r="QNA284" s="16"/>
      <c r="QNB284" s="16"/>
      <c r="QNC284" s="16"/>
      <c r="QND284" s="16"/>
      <c r="QNE284" s="16"/>
      <c r="QNF284" s="16"/>
      <c r="QNG284" s="16"/>
      <c r="QNH284" s="16"/>
      <c r="QNI284" s="16"/>
      <c r="QNJ284" s="16"/>
      <c r="QNK284" s="16"/>
      <c r="QNL284" s="16"/>
      <c r="QNM284" s="16"/>
      <c r="QNN284" s="16"/>
      <c r="QNO284" s="16"/>
      <c r="QNP284" s="16"/>
      <c r="QNQ284" s="16"/>
      <c r="QNR284" s="16"/>
      <c r="QNS284" s="16"/>
      <c r="QNT284" s="16"/>
      <c r="QNU284" s="16"/>
      <c r="QNV284" s="16"/>
      <c r="QNW284" s="16"/>
      <c r="QNX284" s="16"/>
      <c r="QNY284" s="16"/>
      <c r="QNZ284" s="16"/>
      <c r="QOA284" s="16"/>
      <c r="QOB284" s="16"/>
      <c r="QOC284" s="16"/>
      <c r="QOD284" s="16"/>
      <c r="QOE284" s="16"/>
      <c r="QOF284" s="16"/>
      <c r="QOG284" s="16"/>
      <c r="QOH284" s="16"/>
      <c r="QOI284" s="16"/>
      <c r="QOJ284" s="16"/>
      <c r="QOK284" s="16"/>
      <c r="QOL284" s="16"/>
      <c r="QOM284" s="16"/>
      <c r="QON284" s="16"/>
      <c r="QOO284" s="16"/>
      <c r="QOP284" s="16"/>
      <c r="QOQ284" s="16"/>
      <c r="QOR284" s="16"/>
      <c r="QOS284" s="16"/>
      <c r="QOT284" s="16"/>
      <c r="QOU284" s="16"/>
      <c r="QOV284" s="16"/>
      <c r="QOW284" s="16"/>
      <c r="QOX284" s="16"/>
      <c r="QOY284" s="16"/>
      <c r="QOZ284" s="16"/>
      <c r="QPA284" s="16"/>
      <c r="QPB284" s="16"/>
      <c r="QPC284" s="16"/>
      <c r="QPD284" s="16"/>
      <c r="QPE284" s="16"/>
      <c r="QPF284" s="16"/>
      <c r="QPG284" s="16"/>
      <c r="QPH284" s="16"/>
      <c r="QPI284" s="16"/>
      <c r="QPJ284" s="16"/>
      <c r="QPK284" s="16"/>
      <c r="QPL284" s="16"/>
      <c r="QPM284" s="16"/>
      <c r="QPN284" s="16"/>
      <c r="QPO284" s="16"/>
      <c r="QPP284" s="16"/>
      <c r="QPQ284" s="16"/>
      <c r="QPR284" s="16"/>
      <c r="QPS284" s="16"/>
      <c r="QPT284" s="16"/>
      <c r="QPU284" s="16"/>
      <c r="QPV284" s="16"/>
      <c r="QPW284" s="16"/>
      <c r="QPX284" s="16"/>
      <c r="QPY284" s="16"/>
      <c r="QPZ284" s="16"/>
      <c r="QQA284" s="16"/>
      <c r="QQB284" s="16"/>
      <c r="QQC284" s="16"/>
      <c r="QQD284" s="16"/>
      <c r="QQE284" s="16"/>
      <c r="QQF284" s="16"/>
      <c r="QQG284" s="16"/>
      <c r="QQH284" s="16"/>
      <c r="QQI284" s="16"/>
      <c r="QQJ284" s="16"/>
      <c r="QQK284" s="16"/>
      <c r="QQL284" s="16"/>
      <c r="QQM284" s="16"/>
      <c r="QQN284" s="16"/>
      <c r="QQO284" s="16"/>
      <c r="QQP284" s="16"/>
      <c r="QQQ284" s="16"/>
      <c r="QQR284" s="16"/>
      <c r="QQS284" s="16"/>
      <c r="QQT284" s="16"/>
      <c r="QQU284" s="16"/>
      <c r="QQV284" s="16"/>
      <c r="QQW284" s="16"/>
      <c r="QQX284" s="16"/>
      <c r="QQY284" s="16"/>
      <c r="QQZ284" s="16"/>
      <c r="QRA284" s="16"/>
      <c r="QRB284" s="16"/>
      <c r="QRC284" s="16"/>
      <c r="QRD284" s="16"/>
      <c r="QRE284" s="16"/>
      <c r="QRF284" s="16"/>
      <c r="QRG284" s="16"/>
      <c r="QRH284" s="16"/>
      <c r="QRI284" s="16"/>
      <c r="QRJ284" s="16"/>
      <c r="QRK284" s="16"/>
      <c r="QRL284" s="16"/>
      <c r="QRM284" s="16"/>
      <c r="QRN284" s="16"/>
      <c r="QRO284" s="16"/>
      <c r="QRP284" s="16"/>
      <c r="QRQ284" s="16"/>
      <c r="QRR284" s="16"/>
      <c r="QRS284" s="16"/>
      <c r="QRT284" s="16"/>
      <c r="QRU284" s="16"/>
      <c r="QRV284" s="16"/>
      <c r="QRW284" s="16"/>
      <c r="QRX284" s="16"/>
      <c r="QRY284" s="16"/>
      <c r="QRZ284" s="16"/>
      <c r="QSA284" s="16"/>
      <c r="QSB284" s="16"/>
      <c r="QSC284" s="16"/>
      <c r="QSD284" s="16"/>
      <c r="QSE284" s="16"/>
      <c r="QSF284" s="16"/>
      <c r="QSG284" s="16"/>
      <c r="QSH284" s="16"/>
      <c r="QSI284" s="16"/>
      <c r="QSJ284" s="16"/>
      <c r="QSK284" s="16"/>
      <c r="QSL284" s="16"/>
      <c r="QSM284" s="16"/>
      <c r="QSN284" s="16"/>
      <c r="QSO284" s="16"/>
      <c r="QSP284" s="16"/>
      <c r="QSQ284" s="16"/>
      <c r="QSR284" s="16"/>
      <c r="QSS284" s="16"/>
      <c r="QST284" s="16"/>
      <c r="QSU284" s="16"/>
      <c r="QSV284" s="16"/>
      <c r="QSW284" s="16"/>
      <c r="QSX284" s="16"/>
      <c r="QSY284" s="16"/>
      <c r="QSZ284" s="16"/>
      <c r="QTA284" s="16"/>
      <c r="QTB284" s="16"/>
      <c r="QTC284" s="16"/>
      <c r="QTD284" s="16"/>
      <c r="QTE284" s="16"/>
      <c r="QTF284" s="16"/>
      <c r="QTG284" s="16"/>
      <c r="QTH284" s="16"/>
      <c r="QTI284" s="16"/>
      <c r="QTJ284" s="16"/>
      <c r="QTK284" s="16"/>
      <c r="QTL284" s="16"/>
      <c r="QTM284" s="16"/>
      <c r="QTN284" s="16"/>
      <c r="QTO284" s="16"/>
      <c r="QTP284" s="16"/>
      <c r="QTQ284" s="16"/>
      <c r="QTR284" s="16"/>
      <c r="QTS284" s="16"/>
      <c r="QTT284" s="16"/>
      <c r="QTU284" s="16"/>
      <c r="QTV284" s="16"/>
      <c r="QTW284" s="16"/>
      <c r="QTX284" s="16"/>
      <c r="QTY284" s="16"/>
      <c r="QTZ284" s="16"/>
      <c r="QUA284" s="16"/>
      <c r="QUB284" s="16"/>
      <c r="QUC284" s="16"/>
      <c r="QUD284" s="16"/>
      <c r="QUE284" s="16"/>
      <c r="QUF284" s="16"/>
      <c r="QUG284" s="16"/>
      <c r="QUH284" s="16"/>
      <c r="QUI284" s="16"/>
      <c r="QUJ284" s="16"/>
      <c r="QUK284" s="16"/>
      <c r="QUL284" s="16"/>
      <c r="QUM284" s="16"/>
      <c r="QUN284" s="16"/>
      <c r="QUO284" s="16"/>
      <c r="QUP284" s="16"/>
      <c r="QUQ284" s="16"/>
      <c r="QUR284" s="16"/>
      <c r="QUS284" s="16"/>
      <c r="QUT284" s="16"/>
      <c r="QUU284" s="16"/>
      <c r="QUV284" s="16"/>
      <c r="QUW284" s="16"/>
      <c r="QUX284" s="16"/>
      <c r="QUY284" s="16"/>
      <c r="QUZ284" s="16"/>
      <c r="QVA284" s="16"/>
      <c r="QVB284" s="16"/>
      <c r="QVC284" s="16"/>
      <c r="QVD284" s="16"/>
      <c r="QVE284" s="16"/>
      <c r="QVF284" s="16"/>
      <c r="QVG284" s="16"/>
      <c r="QVH284" s="16"/>
      <c r="QVI284" s="16"/>
      <c r="QVJ284" s="16"/>
      <c r="QVK284" s="16"/>
      <c r="QVL284" s="16"/>
      <c r="QVM284" s="16"/>
      <c r="QVN284" s="16"/>
      <c r="QVO284" s="16"/>
      <c r="QVP284" s="16"/>
      <c r="QVQ284" s="16"/>
      <c r="QVR284" s="16"/>
      <c r="QVS284" s="16"/>
      <c r="QVT284" s="16"/>
      <c r="QVU284" s="16"/>
      <c r="QVV284" s="16"/>
      <c r="QVW284" s="16"/>
      <c r="QVX284" s="16"/>
      <c r="QVY284" s="16"/>
      <c r="QVZ284" s="16"/>
      <c r="QWA284" s="16"/>
      <c r="QWB284" s="16"/>
      <c r="QWC284" s="16"/>
      <c r="QWD284" s="16"/>
      <c r="QWE284" s="16"/>
      <c r="QWF284" s="16"/>
      <c r="QWG284" s="16"/>
      <c r="QWH284" s="16"/>
      <c r="QWI284" s="16"/>
      <c r="QWJ284" s="16"/>
      <c r="QWK284" s="16"/>
      <c r="QWL284" s="16"/>
      <c r="QWM284" s="16"/>
      <c r="QWN284" s="16"/>
      <c r="QWO284" s="16"/>
      <c r="QWP284" s="16"/>
      <c r="QWQ284" s="16"/>
      <c r="QWR284" s="16"/>
      <c r="QWS284" s="16"/>
      <c r="QWT284" s="16"/>
      <c r="QWU284" s="16"/>
      <c r="QWV284" s="16"/>
      <c r="QWW284" s="16"/>
      <c r="QWX284" s="16"/>
      <c r="QWY284" s="16"/>
      <c r="QWZ284" s="16"/>
      <c r="QXA284" s="16"/>
      <c r="QXB284" s="16"/>
      <c r="QXC284" s="16"/>
      <c r="QXD284" s="16"/>
      <c r="QXE284" s="16"/>
      <c r="QXF284" s="16"/>
      <c r="QXG284" s="16"/>
      <c r="QXH284" s="16"/>
      <c r="QXI284" s="16"/>
      <c r="QXJ284" s="16"/>
      <c r="QXK284" s="16"/>
      <c r="QXL284" s="16"/>
      <c r="QXM284" s="16"/>
      <c r="QXN284" s="16"/>
      <c r="QXO284" s="16"/>
      <c r="QXP284" s="16"/>
      <c r="QXQ284" s="16"/>
      <c r="QXR284" s="16"/>
      <c r="QXS284" s="16"/>
      <c r="QXT284" s="16"/>
      <c r="QXU284" s="16"/>
      <c r="QXV284" s="16"/>
      <c r="QXW284" s="16"/>
      <c r="QXX284" s="16"/>
      <c r="QXY284" s="16"/>
      <c r="QXZ284" s="16"/>
      <c r="QYA284" s="16"/>
      <c r="QYB284" s="16"/>
      <c r="QYC284" s="16"/>
      <c r="QYD284" s="16"/>
      <c r="QYE284" s="16"/>
      <c r="QYF284" s="16"/>
      <c r="QYG284" s="16"/>
      <c r="QYH284" s="16"/>
      <c r="QYI284" s="16"/>
      <c r="QYJ284" s="16"/>
      <c r="QYK284" s="16"/>
      <c r="QYL284" s="16"/>
      <c r="QYM284" s="16"/>
      <c r="QYN284" s="16"/>
      <c r="QYO284" s="16"/>
      <c r="QYP284" s="16"/>
      <c r="QYQ284" s="16"/>
      <c r="QYR284" s="16"/>
      <c r="QYS284" s="16"/>
      <c r="QYT284" s="16"/>
      <c r="QYU284" s="16"/>
      <c r="QYV284" s="16"/>
      <c r="QYW284" s="16"/>
      <c r="QYX284" s="16"/>
      <c r="QYY284" s="16"/>
      <c r="QYZ284" s="16"/>
      <c r="QZA284" s="16"/>
      <c r="QZB284" s="16"/>
      <c r="QZC284" s="16"/>
      <c r="QZD284" s="16"/>
      <c r="QZE284" s="16"/>
      <c r="QZF284" s="16"/>
      <c r="QZG284" s="16"/>
      <c r="QZH284" s="16"/>
      <c r="QZI284" s="16"/>
      <c r="QZJ284" s="16"/>
      <c r="QZK284" s="16"/>
      <c r="QZL284" s="16"/>
      <c r="QZM284" s="16"/>
      <c r="QZN284" s="16"/>
      <c r="QZO284" s="16"/>
      <c r="QZP284" s="16"/>
      <c r="QZQ284" s="16"/>
      <c r="QZR284" s="16"/>
      <c r="QZS284" s="16"/>
      <c r="QZT284" s="16"/>
      <c r="QZU284" s="16"/>
      <c r="QZV284" s="16"/>
      <c r="QZW284" s="16"/>
      <c r="QZX284" s="16"/>
      <c r="QZY284" s="16"/>
      <c r="QZZ284" s="16"/>
      <c r="RAA284" s="16"/>
      <c r="RAB284" s="16"/>
      <c r="RAC284" s="16"/>
      <c r="RAD284" s="16"/>
      <c r="RAE284" s="16"/>
      <c r="RAF284" s="16"/>
      <c r="RAG284" s="16"/>
      <c r="RAH284" s="16"/>
      <c r="RAI284" s="16"/>
      <c r="RAJ284" s="16"/>
      <c r="RAK284" s="16"/>
      <c r="RAL284" s="16"/>
      <c r="RAM284" s="16"/>
      <c r="RAN284" s="16"/>
      <c r="RAO284" s="16"/>
      <c r="RAP284" s="16"/>
      <c r="RAQ284" s="16"/>
      <c r="RAR284" s="16"/>
      <c r="RAS284" s="16"/>
      <c r="RAT284" s="16"/>
      <c r="RAU284" s="16"/>
      <c r="RAV284" s="16"/>
      <c r="RAW284" s="16"/>
      <c r="RAX284" s="16"/>
      <c r="RAY284" s="16"/>
      <c r="RAZ284" s="16"/>
      <c r="RBA284" s="16"/>
      <c r="RBB284" s="16"/>
      <c r="RBC284" s="16"/>
      <c r="RBD284" s="16"/>
      <c r="RBE284" s="16"/>
      <c r="RBF284" s="16"/>
      <c r="RBG284" s="16"/>
      <c r="RBH284" s="16"/>
      <c r="RBI284" s="16"/>
      <c r="RBJ284" s="16"/>
      <c r="RBK284" s="16"/>
      <c r="RBL284" s="16"/>
      <c r="RBM284" s="16"/>
      <c r="RBN284" s="16"/>
      <c r="RBO284" s="16"/>
      <c r="RBP284" s="16"/>
      <c r="RBQ284" s="16"/>
      <c r="RBR284" s="16"/>
      <c r="RBS284" s="16"/>
      <c r="RBT284" s="16"/>
      <c r="RBU284" s="16"/>
      <c r="RBV284" s="16"/>
      <c r="RBW284" s="16"/>
      <c r="RBX284" s="16"/>
      <c r="RBY284" s="16"/>
      <c r="RBZ284" s="16"/>
      <c r="RCA284" s="16"/>
      <c r="RCB284" s="16"/>
      <c r="RCC284" s="16"/>
      <c r="RCD284" s="16"/>
      <c r="RCE284" s="16"/>
      <c r="RCF284" s="16"/>
      <c r="RCG284" s="16"/>
      <c r="RCH284" s="16"/>
      <c r="RCI284" s="16"/>
      <c r="RCJ284" s="16"/>
      <c r="RCK284" s="16"/>
      <c r="RCL284" s="16"/>
      <c r="RCM284" s="16"/>
      <c r="RCN284" s="16"/>
      <c r="RCO284" s="16"/>
      <c r="RCP284" s="16"/>
      <c r="RCQ284" s="16"/>
      <c r="RCR284" s="16"/>
      <c r="RCS284" s="16"/>
      <c r="RCT284" s="16"/>
      <c r="RCU284" s="16"/>
      <c r="RCV284" s="16"/>
      <c r="RCW284" s="16"/>
      <c r="RCX284" s="16"/>
      <c r="RCY284" s="16"/>
      <c r="RCZ284" s="16"/>
      <c r="RDA284" s="16"/>
      <c r="RDB284" s="16"/>
      <c r="RDC284" s="16"/>
      <c r="RDD284" s="16"/>
      <c r="RDE284" s="16"/>
      <c r="RDF284" s="16"/>
      <c r="RDG284" s="16"/>
      <c r="RDH284" s="16"/>
      <c r="RDI284" s="16"/>
      <c r="RDJ284" s="16"/>
      <c r="RDK284" s="16"/>
      <c r="RDL284" s="16"/>
      <c r="RDM284" s="16"/>
      <c r="RDN284" s="16"/>
      <c r="RDO284" s="16"/>
      <c r="RDP284" s="16"/>
      <c r="RDQ284" s="16"/>
      <c r="RDR284" s="16"/>
      <c r="RDS284" s="16"/>
      <c r="RDT284" s="16"/>
      <c r="RDU284" s="16"/>
      <c r="RDV284" s="16"/>
      <c r="RDW284" s="16"/>
      <c r="RDX284" s="16"/>
      <c r="RDY284" s="16"/>
      <c r="RDZ284" s="16"/>
      <c r="REA284" s="16"/>
      <c r="REB284" s="16"/>
      <c r="REC284" s="16"/>
      <c r="RED284" s="16"/>
      <c r="REE284" s="16"/>
      <c r="REF284" s="16"/>
      <c r="REG284" s="16"/>
      <c r="REH284" s="16"/>
      <c r="REI284" s="16"/>
      <c r="REJ284" s="16"/>
      <c r="REK284" s="16"/>
      <c r="REL284" s="16"/>
      <c r="REM284" s="16"/>
      <c r="REN284" s="16"/>
      <c r="REO284" s="16"/>
      <c r="REP284" s="16"/>
      <c r="REQ284" s="16"/>
      <c r="RER284" s="16"/>
      <c r="RES284" s="16"/>
      <c r="RET284" s="16"/>
      <c r="REU284" s="16"/>
      <c r="REV284" s="16"/>
      <c r="REW284" s="16"/>
      <c r="REX284" s="16"/>
      <c r="REY284" s="16"/>
      <c r="REZ284" s="16"/>
      <c r="RFA284" s="16"/>
      <c r="RFB284" s="16"/>
      <c r="RFC284" s="16"/>
      <c r="RFD284" s="16"/>
      <c r="RFE284" s="16"/>
      <c r="RFF284" s="16"/>
      <c r="RFG284" s="16"/>
      <c r="RFH284" s="16"/>
      <c r="RFI284" s="16"/>
      <c r="RFJ284" s="16"/>
      <c r="RFK284" s="16"/>
      <c r="RFL284" s="16"/>
      <c r="RFM284" s="16"/>
      <c r="RFN284" s="16"/>
      <c r="RFO284" s="16"/>
      <c r="RFP284" s="16"/>
      <c r="RFQ284" s="16"/>
      <c r="RFR284" s="16"/>
      <c r="RFS284" s="16"/>
      <c r="RFT284" s="16"/>
      <c r="RFU284" s="16"/>
      <c r="RFV284" s="16"/>
      <c r="RFW284" s="16"/>
      <c r="RFX284" s="16"/>
      <c r="RFY284" s="16"/>
      <c r="RFZ284" s="16"/>
      <c r="RGA284" s="16"/>
      <c r="RGB284" s="16"/>
      <c r="RGC284" s="16"/>
      <c r="RGD284" s="16"/>
      <c r="RGE284" s="16"/>
      <c r="RGF284" s="16"/>
      <c r="RGG284" s="16"/>
      <c r="RGH284" s="16"/>
      <c r="RGI284" s="16"/>
      <c r="RGJ284" s="16"/>
      <c r="RGK284" s="16"/>
      <c r="RGL284" s="16"/>
      <c r="RGM284" s="16"/>
      <c r="RGN284" s="16"/>
      <c r="RGO284" s="16"/>
      <c r="RGP284" s="16"/>
      <c r="RGQ284" s="16"/>
      <c r="RGR284" s="16"/>
      <c r="RGS284" s="16"/>
      <c r="RGT284" s="16"/>
      <c r="RGU284" s="16"/>
      <c r="RGV284" s="16"/>
      <c r="RGW284" s="16"/>
      <c r="RGX284" s="16"/>
      <c r="RGY284" s="16"/>
      <c r="RGZ284" s="16"/>
      <c r="RHA284" s="16"/>
      <c r="RHB284" s="16"/>
      <c r="RHC284" s="16"/>
      <c r="RHD284" s="16"/>
      <c r="RHE284" s="16"/>
      <c r="RHF284" s="16"/>
      <c r="RHG284" s="16"/>
      <c r="RHH284" s="16"/>
      <c r="RHI284" s="16"/>
      <c r="RHJ284" s="16"/>
      <c r="RHK284" s="16"/>
      <c r="RHL284" s="16"/>
      <c r="RHM284" s="16"/>
      <c r="RHN284" s="16"/>
      <c r="RHO284" s="16"/>
      <c r="RHP284" s="16"/>
      <c r="RHQ284" s="16"/>
      <c r="RHR284" s="16"/>
      <c r="RHS284" s="16"/>
      <c r="RHT284" s="16"/>
      <c r="RHU284" s="16"/>
      <c r="RHV284" s="16"/>
      <c r="RHW284" s="16"/>
      <c r="RHX284" s="16"/>
      <c r="RHY284" s="16"/>
      <c r="RHZ284" s="16"/>
      <c r="RIA284" s="16"/>
      <c r="RIB284" s="16"/>
      <c r="RIC284" s="16"/>
      <c r="RID284" s="16"/>
      <c r="RIE284" s="16"/>
      <c r="RIF284" s="16"/>
      <c r="RIG284" s="16"/>
      <c r="RIH284" s="16"/>
      <c r="RII284" s="16"/>
      <c r="RIJ284" s="16"/>
      <c r="RIK284" s="16"/>
      <c r="RIL284" s="16"/>
      <c r="RIM284" s="16"/>
      <c r="RIN284" s="16"/>
      <c r="RIO284" s="16"/>
      <c r="RIP284" s="16"/>
      <c r="RIQ284" s="16"/>
      <c r="RIR284" s="16"/>
      <c r="RIS284" s="16"/>
      <c r="RIT284" s="16"/>
      <c r="RIU284" s="16"/>
      <c r="RIV284" s="16"/>
      <c r="RIW284" s="16"/>
      <c r="RIX284" s="16"/>
      <c r="RIY284" s="16"/>
      <c r="RIZ284" s="16"/>
      <c r="RJA284" s="16"/>
      <c r="RJB284" s="16"/>
      <c r="RJC284" s="16"/>
      <c r="RJD284" s="16"/>
      <c r="RJE284" s="16"/>
      <c r="RJF284" s="16"/>
      <c r="RJG284" s="16"/>
      <c r="RJH284" s="16"/>
      <c r="RJI284" s="16"/>
      <c r="RJJ284" s="16"/>
      <c r="RJK284" s="16"/>
      <c r="RJL284" s="16"/>
      <c r="RJM284" s="16"/>
      <c r="RJN284" s="16"/>
      <c r="RJO284" s="16"/>
      <c r="RJP284" s="16"/>
      <c r="RJQ284" s="16"/>
      <c r="RJR284" s="16"/>
      <c r="RJS284" s="16"/>
      <c r="RJT284" s="16"/>
      <c r="RJU284" s="16"/>
      <c r="RJV284" s="16"/>
      <c r="RJW284" s="16"/>
      <c r="RJX284" s="16"/>
      <c r="RJY284" s="16"/>
      <c r="RJZ284" s="16"/>
      <c r="RKA284" s="16"/>
      <c r="RKB284" s="16"/>
      <c r="RKC284" s="16"/>
      <c r="RKD284" s="16"/>
      <c r="RKE284" s="16"/>
      <c r="RKF284" s="16"/>
      <c r="RKG284" s="16"/>
      <c r="RKH284" s="16"/>
      <c r="RKI284" s="16"/>
      <c r="RKJ284" s="16"/>
      <c r="RKK284" s="16"/>
      <c r="RKL284" s="16"/>
      <c r="RKM284" s="16"/>
      <c r="RKN284" s="16"/>
      <c r="RKO284" s="16"/>
      <c r="RKP284" s="16"/>
      <c r="RKQ284" s="16"/>
      <c r="RKR284" s="16"/>
      <c r="RKS284" s="16"/>
      <c r="RKT284" s="16"/>
      <c r="RKU284" s="16"/>
      <c r="RKV284" s="16"/>
      <c r="RKW284" s="16"/>
      <c r="RKX284" s="16"/>
      <c r="RKY284" s="16"/>
      <c r="RKZ284" s="16"/>
      <c r="RLA284" s="16"/>
      <c r="RLB284" s="16"/>
      <c r="RLC284" s="16"/>
      <c r="RLD284" s="16"/>
      <c r="RLE284" s="16"/>
      <c r="RLF284" s="16"/>
      <c r="RLG284" s="16"/>
      <c r="RLH284" s="16"/>
      <c r="RLI284" s="16"/>
      <c r="RLJ284" s="16"/>
      <c r="RLK284" s="16"/>
      <c r="RLL284" s="16"/>
      <c r="RLM284" s="16"/>
      <c r="RLN284" s="16"/>
      <c r="RLO284" s="16"/>
      <c r="RLP284" s="16"/>
      <c r="RLQ284" s="16"/>
      <c r="RLR284" s="16"/>
      <c r="RLS284" s="16"/>
      <c r="RLT284" s="16"/>
      <c r="RLU284" s="16"/>
      <c r="RLV284" s="16"/>
      <c r="RLW284" s="16"/>
      <c r="RLX284" s="16"/>
      <c r="RLY284" s="16"/>
      <c r="RLZ284" s="16"/>
      <c r="RMA284" s="16"/>
      <c r="RMB284" s="16"/>
      <c r="RMC284" s="16"/>
      <c r="RMD284" s="16"/>
      <c r="RME284" s="16"/>
      <c r="RMF284" s="16"/>
      <c r="RMG284" s="16"/>
      <c r="RMH284" s="16"/>
      <c r="RMI284" s="16"/>
      <c r="RMJ284" s="16"/>
      <c r="RMK284" s="16"/>
      <c r="RML284" s="16"/>
      <c r="RMM284" s="16"/>
      <c r="RMN284" s="16"/>
      <c r="RMO284" s="16"/>
      <c r="RMP284" s="16"/>
      <c r="RMQ284" s="16"/>
      <c r="RMR284" s="16"/>
      <c r="RMS284" s="16"/>
      <c r="RMT284" s="16"/>
      <c r="RMU284" s="16"/>
      <c r="RMV284" s="16"/>
      <c r="RMW284" s="16"/>
      <c r="RMX284" s="16"/>
      <c r="RMY284" s="16"/>
      <c r="RMZ284" s="16"/>
      <c r="RNA284" s="16"/>
      <c r="RNB284" s="16"/>
      <c r="RNC284" s="16"/>
      <c r="RND284" s="16"/>
      <c r="RNE284" s="16"/>
      <c r="RNF284" s="16"/>
      <c r="RNG284" s="16"/>
      <c r="RNH284" s="16"/>
      <c r="RNI284" s="16"/>
      <c r="RNJ284" s="16"/>
      <c r="RNK284" s="16"/>
      <c r="RNL284" s="16"/>
      <c r="RNM284" s="16"/>
      <c r="RNN284" s="16"/>
      <c r="RNO284" s="16"/>
      <c r="RNP284" s="16"/>
      <c r="RNQ284" s="16"/>
      <c r="RNR284" s="16"/>
      <c r="RNS284" s="16"/>
      <c r="RNT284" s="16"/>
      <c r="RNU284" s="16"/>
      <c r="RNV284" s="16"/>
      <c r="RNW284" s="16"/>
      <c r="RNX284" s="16"/>
      <c r="RNY284" s="16"/>
      <c r="RNZ284" s="16"/>
      <c r="ROA284" s="16"/>
      <c r="ROB284" s="16"/>
      <c r="ROC284" s="16"/>
      <c r="ROD284" s="16"/>
      <c r="ROE284" s="16"/>
      <c r="ROF284" s="16"/>
      <c r="ROG284" s="16"/>
      <c r="ROH284" s="16"/>
      <c r="ROI284" s="16"/>
      <c r="ROJ284" s="16"/>
      <c r="ROK284" s="16"/>
      <c r="ROL284" s="16"/>
      <c r="ROM284" s="16"/>
      <c r="RON284" s="16"/>
      <c r="ROO284" s="16"/>
      <c r="ROP284" s="16"/>
      <c r="ROQ284" s="16"/>
      <c r="ROR284" s="16"/>
      <c r="ROS284" s="16"/>
      <c r="ROT284" s="16"/>
      <c r="ROU284" s="16"/>
      <c r="ROV284" s="16"/>
      <c r="ROW284" s="16"/>
      <c r="ROX284" s="16"/>
      <c r="ROY284" s="16"/>
      <c r="ROZ284" s="16"/>
      <c r="RPA284" s="16"/>
      <c r="RPB284" s="16"/>
      <c r="RPC284" s="16"/>
      <c r="RPD284" s="16"/>
      <c r="RPE284" s="16"/>
      <c r="RPF284" s="16"/>
      <c r="RPG284" s="16"/>
      <c r="RPH284" s="16"/>
      <c r="RPI284" s="16"/>
      <c r="RPJ284" s="16"/>
      <c r="RPK284" s="16"/>
      <c r="RPL284" s="16"/>
      <c r="RPM284" s="16"/>
      <c r="RPN284" s="16"/>
      <c r="RPO284" s="16"/>
      <c r="RPP284" s="16"/>
      <c r="RPQ284" s="16"/>
      <c r="RPR284" s="16"/>
      <c r="RPS284" s="16"/>
      <c r="RPT284" s="16"/>
      <c r="RPU284" s="16"/>
      <c r="RPV284" s="16"/>
      <c r="RPW284" s="16"/>
      <c r="RPX284" s="16"/>
      <c r="RPY284" s="16"/>
      <c r="RPZ284" s="16"/>
      <c r="RQA284" s="16"/>
      <c r="RQB284" s="16"/>
      <c r="RQC284" s="16"/>
      <c r="RQD284" s="16"/>
      <c r="RQE284" s="16"/>
      <c r="RQF284" s="16"/>
      <c r="RQG284" s="16"/>
      <c r="RQH284" s="16"/>
      <c r="RQI284" s="16"/>
      <c r="RQJ284" s="16"/>
      <c r="RQK284" s="16"/>
      <c r="RQL284" s="16"/>
      <c r="RQM284" s="16"/>
      <c r="RQN284" s="16"/>
      <c r="RQO284" s="16"/>
      <c r="RQP284" s="16"/>
      <c r="RQQ284" s="16"/>
      <c r="RQR284" s="16"/>
      <c r="RQS284" s="16"/>
      <c r="RQT284" s="16"/>
      <c r="RQU284" s="16"/>
      <c r="RQV284" s="16"/>
      <c r="RQW284" s="16"/>
      <c r="RQX284" s="16"/>
      <c r="RQY284" s="16"/>
      <c r="RQZ284" s="16"/>
      <c r="RRA284" s="16"/>
      <c r="RRB284" s="16"/>
      <c r="RRC284" s="16"/>
      <c r="RRD284" s="16"/>
      <c r="RRE284" s="16"/>
      <c r="RRF284" s="16"/>
      <c r="RRG284" s="16"/>
      <c r="RRH284" s="16"/>
      <c r="RRI284" s="16"/>
      <c r="RRJ284" s="16"/>
      <c r="RRK284" s="16"/>
      <c r="RRL284" s="16"/>
      <c r="RRM284" s="16"/>
      <c r="RRN284" s="16"/>
      <c r="RRO284" s="16"/>
      <c r="RRP284" s="16"/>
      <c r="RRQ284" s="16"/>
      <c r="RRR284" s="16"/>
      <c r="RRS284" s="16"/>
      <c r="RRT284" s="16"/>
      <c r="RRU284" s="16"/>
      <c r="RRV284" s="16"/>
      <c r="RRW284" s="16"/>
      <c r="RRX284" s="16"/>
      <c r="RRY284" s="16"/>
      <c r="RRZ284" s="16"/>
      <c r="RSA284" s="16"/>
      <c r="RSB284" s="16"/>
      <c r="RSC284" s="16"/>
      <c r="RSD284" s="16"/>
      <c r="RSE284" s="16"/>
      <c r="RSF284" s="16"/>
      <c r="RSG284" s="16"/>
      <c r="RSH284" s="16"/>
      <c r="RSI284" s="16"/>
      <c r="RSJ284" s="16"/>
      <c r="RSK284" s="16"/>
      <c r="RSL284" s="16"/>
      <c r="RSM284" s="16"/>
      <c r="RSN284" s="16"/>
      <c r="RSO284" s="16"/>
      <c r="RSP284" s="16"/>
      <c r="RSQ284" s="16"/>
      <c r="RSR284" s="16"/>
      <c r="RSS284" s="16"/>
      <c r="RST284" s="16"/>
      <c r="RSU284" s="16"/>
      <c r="RSV284" s="16"/>
      <c r="RSW284" s="16"/>
      <c r="RSX284" s="16"/>
      <c r="RSY284" s="16"/>
      <c r="RSZ284" s="16"/>
      <c r="RTA284" s="16"/>
      <c r="RTB284" s="16"/>
      <c r="RTC284" s="16"/>
      <c r="RTD284" s="16"/>
      <c r="RTE284" s="16"/>
      <c r="RTF284" s="16"/>
      <c r="RTG284" s="16"/>
      <c r="RTH284" s="16"/>
      <c r="RTI284" s="16"/>
      <c r="RTJ284" s="16"/>
      <c r="RTK284" s="16"/>
      <c r="RTL284" s="16"/>
      <c r="RTM284" s="16"/>
      <c r="RTN284" s="16"/>
      <c r="RTO284" s="16"/>
      <c r="RTP284" s="16"/>
      <c r="RTQ284" s="16"/>
      <c r="RTR284" s="16"/>
      <c r="RTS284" s="16"/>
      <c r="RTT284" s="16"/>
      <c r="RTU284" s="16"/>
      <c r="RTV284" s="16"/>
      <c r="RTW284" s="16"/>
      <c r="RTX284" s="16"/>
      <c r="RTY284" s="16"/>
      <c r="RTZ284" s="16"/>
      <c r="RUA284" s="16"/>
      <c r="RUB284" s="16"/>
      <c r="RUC284" s="16"/>
      <c r="RUD284" s="16"/>
      <c r="RUE284" s="16"/>
      <c r="RUF284" s="16"/>
      <c r="RUG284" s="16"/>
      <c r="RUH284" s="16"/>
      <c r="RUI284" s="16"/>
      <c r="RUJ284" s="16"/>
      <c r="RUK284" s="16"/>
      <c r="RUL284" s="16"/>
      <c r="RUM284" s="16"/>
      <c r="RUN284" s="16"/>
      <c r="RUO284" s="16"/>
      <c r="RUP284" s="16"/>
      <c r="RUQ284" s="16"/>
      <c r="RUR284" s="16"/>
      <c r="RUS284" s="16"/>
      <c r="RUT284" s="16"/>
      <c r="RUU284" s="16"/>
      <c r="RUV284" s="16"/>
      <c r="RUW284" s="16"/>
      <c r="RUX284" s="16"/>
      <c r="RUY284" s="16"/>
      <c r="RUZ284" s="16"/>
      <c r="RVA284" s="16"/>
      <c r="RVB284" s="16"/>
      <c r="RVC284" s="16"/>
      <c r="RVD284" s="16"/>
      <c r="RVE284" s="16"/>
      <c r="RVF284" s="16"/>
      <c r="RVG284" s="16"/>
      <c r="RVH284" s="16"/>
      <c r="RVI284" s="16"/>
      <c r="RVJ284" s="16"/>
      <c r="RVK284" s="16"/>
      <c r="RVL284" s="16"/>
      <c r="RVM284" s="16"/>
      <c r="RVN284" s="16"/>
      <c r="RVO284" s="16"/>
      <c r="RVP284" s="16"/>
      <c r="RVQ284" s="16"/>
      <c r="RVR284" s="16"/>
      <c r="RVS284" s="16"/>
      <c r="RVT284" s="16"/>
      <c r="RVU284" s="16"/>
      <c r="RVV284" s="16"/>
      <c r="RVW284" s="16"/>
      <c r="RVX284" s="16"/>
      <c r="RVY284" s="16"/>
      <c r="RVZ284" s="16"/>
      <c r="RWA284" s="16"/>
      <c r="RWB284" s="16"/>
      <c r="RWC284" s="16"/>
      <c r="RWD284" s="16"/>
      <c r="RWE284" s="16"/>
      <c r="RWF284" s="16"/>
      <c r="RWG284" s="16"/>
      <c r="RWH284" s="16"/>
      <c r="RWI284" s="16"/>
      <c r="RWJ284" s="16"/>
      <c r="RWK284" s="16"/>
      <c r="RWL284" s="16"/>
      <c r="RWM284" s="16"/>
      <c r="RWN284" s="16"/>
      <c r="RWO284" s="16"/>
      <c r="RWP284" s="16"/>
      <c r="RWQ284" s="16"/>
      <c r="RWR284" s="16"/>
      <c r="RWS284" s="16"/>
      <c r="RWT284" s="16"/>
      <c r="RWU284" s="16"/>
      <c r="RWV284" s="16"/>
      <c r="RWW284" s="16"/>
      <c r="RWX284" s="16"/>
      <c r="RWY284" s="16"/>
      <c r="RWZ284" s="16"/>
      <c r="RXA284" s="16"/>
      <c r="RXB284" s="16"/>
      <c r="RXC284" s="16"/>
      <c r="RXD284" s="16"/>
      <c r="RXE284" s="16"/>
      <c r="RXF284" s="16"/>
      <c r="RXG284" s="16"/>
      <c r="RXH284" s="16"/>
      <c r="RXI284" s="16"/>
      <c r="RXJ284" s="16"/>
      <c r="RXK284" s="16"/>
      <c r="RXL284" s="16"/>
      <c r="RXM284" s="16"/>
      <c r="RXN284" s="16"/>
      <c r="RXO284" s="16"/>
      <c r="RXP284" s="16"/>
      <c r="RXQ284" s="16"/>
      <c r="RXR284" s="16"/>
      <c r="RXS284" s="16"/>
      <c r="RXT284" s="16"/>
      <c r="RXU284" s="16"/>
      <c r="RXV284" s="16"/>
      <c r="RXW284" s="16"/>
      <c r="RXX284" s="16"/>
      <c r="RXY284" s="16"/>
      <c r="RXZ284" s="16"/>
      <c r="RYA284" s="16"/>
      <c r="RYB284" s="16"/>
      <c r="RYC284" s="16"/>
      <c r="RYD284" s="16"/>
      <c r="RYE284" s="16"/>
      <c r="RYF284" s="16"/>
      <c r="RYG284" s="16"/>
      <c r="RYH284" s="16"/>
      <c r="RYI284" s="16"/>
      <c r="RYJ284" s="16"/>
      <c r="RYK284" s="16"/>
      <c r="RYL284" s="16"/>
      <c r="RYM284" s="16"/>
      <c r="RYN284" s="16"/>
      <c r="RYO284" s="16"/>
      <c r="RYP284" s="16"/>
      <c r="RYQ284" s="16"/>
      <c r="RYR284" s="16"/>
      <c r="RYS284" s="16"/>
      <c r="RYT284" s="16"/>
      <c r="RYU284" s="16"/>
      <c r="RYV284" s="16"/>
      <c r="RYW284" s="16"/>
      <c r="RYX284" s="16"/>
      <c r="RYY284" s="16"/>
      <c r="RYZ284" s="16"/>
      <c r="RZA284" s="16"/>
      <c r="RZB284" s="16"/>
      <c r="RZC284" s="16"/>
      <c r="RZD284" s="16"/>
      <c r="RZE284" s="16"/>
      <c r="RZF284" s="16"/>
      <c r="RZG284" s="16"/>
      <c r="RZH284" s="16"/>
      <c r="RZI284" s="16"/>
      <c r="RZJ284" s="16"/>
      <c r="RZK284" s="16"/>
      <c r="RZL284" s="16"/>
      <c r="RZM284" s="16"/>
      <c r="RZN284" s="16"/>
      <c r="RZO284" s="16"/>
      <c r="RZP284" s="16"/>
      <c r="RZQ284" s="16"/>
      <c r="RZR284" s="16"/>
      <c r="RZS284" s="16"/>
      <c r="RZT284" s="16"/>
      <c r="RZU284" s="16"/>
      <c r="RZV284" s="16"/>
      <c r="RZW284" s="16"/>
      <c r="RZX284" s="16"/>
      <c r="RZY284" s="16"/>
      <c r="RZZ284" s="16"/>
      <c r="SAA284" s="16"/>
      <c r="SAB284" s="16"/>
      <c r="SAC284" s="16"/>
      <c r="SAD284" s="16"/>
      <c r="SAE284" s="16"/>
      <c r="SAF284" s="16"/>
      <c r="SAG284" s="16"/>
      <c r="SAH284" s="16"/>
      <c r="SAI284" s="16"/>
      <c r="SAJ284" s="16"/>
      <c r="SAK284" s="16"/>
      <c r="SAL284" s="16"/>
      <c r="SAM284" s="16"/>
      <c r="SAN284" s="16"/>
      <c r="SAO284" s="16"/>
      <c r="SAP284" s="16"/>
      <c r="SAQ284" s="16"/>
      <c r="SAR284" s="16"/>
      <c r="SAS284" s="16"/>
      <c r="SAT284" s="16"/>
      <c r="SAU284" s="16"/>
      <c r="SAV284" s="16"/>
      <c r="SAW284" s="16"/>
      <c r="SAX284" s="16"/>
      <c r="SAY284" s="16"/>
      <c r="SAZ284" s="16"/>
      <c r="SBA284" s="16"/>
      <c r="SBB284" s="16"/>
      <c r="SBC284" s="16"/>
      <c r="SBD284" s="16"/>
      <c r="SBE284" s="16"/>
      <c r="SBF284" s="16"/>
      <c r="SBG284" s="16"/>
      <c r="SBH284" s="16"/>
      <c r="SBI284" s="16"/>
      <c r="SBJ284" s="16"/>
      <c r="SBK284" s="16"/>
      <c r="SBL284" s="16"/>
      <c r="SBM284" s="16"/>
      <c r="SBN284" s="16"/>
      <c r="SBO284" s="16"/>
      <c r="SBP284" s="16"/>
      <c r="SBQ284" s="16"/>
      <c r="SBR284" s="16"/>
      <c r="SBS284" s="16"/>
      <c r="SBT284" s="16"/>
      <c r="SBU284" s="16"/>
      <c r="SBV284" s="16"/>
      <c r="SBW284" s="16"/>
      <c r="SBX284" s="16"/>
      <c r="SBY284" s="16"/>
      <c r="SBZ284" s="16"/>
      <c r="SCA284" s="16"/>
      <c r="SCB284" s="16"/>
      <c r="SCC284" s="16"/>
      <c r="SCD284" s="16"/>
      <c r="SCE284" s="16"/>
      <c r="SCF284" s="16"/>
      <c r="SCG284" s="16"/>
      <c r="SCH284" s="16"/>
      <c r="SCI284" s="16"/>
      <c r="SCJ284" s="16"/>
      <c r="SCK284" s="16"/>
      <c r="SCL284" s="16"/>
      <c r="SCM284" s="16"/>
      <c r="SCN284" s="16"/>
      <c r="SCO284" s="16"/>
      <c r="SCP284" s="16"/>
      <c r="SCQ284" s="16"/>
      <c r="SCR284" s="16"/>
      <c r="SCS284" s="16"/>
      <c r="SCT284" s="16"/>
      <c r="SCU284" s="16"/>
      <c r="SCV284" s="16"/>
      <c r="SCW284" s="16"/>
      <c r="SCX284" s="16"/>
      <c r="SCY284" s="16"/>
      <c r="SCZ284" s="16"/>
      <c r="SDA284" s="16"/>
      <c r="SDB284" s="16"/>
      <c r="SDC284" s="16"/>
      <c r="SDD284" s="16"/>
      <c r="SDE284" s="16"/>
      <c r="SDF284" s="16"/>
      <c r="SDG284" s="16"/>
      <c r="SDH284" s="16"/>
      <c r="SDI284" s="16"/>
      <c r="SDJ284" s="16"/>
      <c r="SDK284" s="16"/>
      <c r="SDL284" s="16"/>
      <c r="SDM284" s="16"/>
      <c r="SDN284" s="16"/>
      <c r="SDO284" s="16"/>
      <c r="SDP284" s="16"/>
      <c r="SDQ284" s="16"/>
      <c r="SDR284" s="16"/>
      <c r="SDS284" s="16"/>
      <c r="SDT284" s="16"/>
      <c r="SDU284" s="16"/>
      <c r="SDV284" s="16"/>
      <c r="SDW284" s="16"/>
      <c r="SDX284" s="16"/>
      <c r="SDY284" s="16"/>
      <c r="SDZ284" s="16"/>
      <c r="SEA284" s="16"/>
      <c r="SEB284" s="16"/>
      <c r="SEC284" s="16"/>
      <c r="SED284" s="16"/>
      <c r="SEE284" s="16"/>
      <c r="SEF284" s="16"/>
      <c r="SEG284" s="16"/>
      <c r="SEH284" s="16"/>
      <c r="SEI284" s="16"/>
      <c r="SEJ284" s="16"/>
      <c r="SEK284" s="16"/>
      <c r="SEL284" s="16"/>
      <c r="SEM284" s="16"/>
      <c r="SEN284" s="16"/>
      <c r="SEO284" s="16"/>
      <c r="SEP284" s="16"/>
      <c r="SEQ284" s="16"/>
      <c r="SER284" s="16"/>
      <c r="SES284" s="16"/>
      <c r="SET284" s="16"/>
      <c r="SEU284" s="16"/>
      <c r="SEV284" s="16"/>
      <c r="SEW284" s="16"/>
      <c r="SEX284" s="16"/>
      <c r="SEY284" s="16"/>
      <c r="SEZ284" s="16"/>
      <c r="SFA284" s="16"/>
      <c r="SFB284" s="16"/>
      <c r="SFC284" s="16"/>
      <c r="SFD284" s="16"/>
      <c r="SFE284" s="16"/>
      <c r="SFF284" s="16"/>
      <c r="SFG284" s="16"/>
      <c r="SFH284" s="16"/>
      <c r="SFI284" s="16"/>
      <c r="SFJ284" s="16"/>
      <c r="SFK284" s="16"/>
      <c r="SFL284" s="16"/>
      <c r="SFM284" s="16"/>
      <c r="SFN284" s="16"/>
      <c r="SFO284" s="16"/>
      <c r="SFP284" s="16"/>
      <c r="SFQ284" s="16"/>
      <c r="SFR284" s="16"/>
      <c r="SFS284" s="16"/>
      <c r="SFT284" s="16"/>
      <c r="SFU284" s="16"/>
      <c r="SFV284" s="16"/>
      <c r="SFW284" s="16"/>
      <c r="SFX284" s="16"/>
      <c r="SFY284" s="16"/>
      <c r="SFZ284" s="16"/>
      <c r="SGA284" s="16"/>
      <c r="SGB284" s="16"/>
      <c r="SGC284" s="16"/>
      <c r="SGD284" s="16"/>
      <c r="SGE284" s="16"/>
      <c r="SGF284" s="16"/>
      <c r="SGG284" s="16"/>
      <c r="SGH284" s="16"/>
      <c r="SGI284" s="16"/>
      <c r="SGJ284" s="16"/>
      <c r="SGK284" s="16"/>
      <c r="SGL284" s="16"/>
      <c r="SGM284" s="16"/>
      <c r="SGN284" s="16"/>
      <c r="SGO284" s="16"/>
      <c r="SGP284" s="16"/>
      <c r="SGQ284" s="16"/>
      <c r="SGR284" s="16"/>
      <c r="SGS284" s="16"/>
      <c r="SGT284" s="16"/>
      <c r="SGU284" s="16"/>
      <c r="SGV284" s="16"/>
      <c r="SGW284" s="16"/>
      <c r="SGX284" s="16"/>
      <c r="SGY284" s="16"/>
      <c r="SGZ284" s="16"/>
      <c r="SHA284" s="16"/>
      <c r="SHB284" s="16"/>
      <c r="SHC284" s="16"/>
      <c r="SHD284" s="16"/>
      <c r="SHE284" s="16"/>
      <c r="SHF284" s="16"/>
      <c r="SHG284" s="16"/>
      <c r="SHH284" s="16"/>
      <c r="SHI284" s="16"/>
      <c r="SHJ284" s="16"/>
      <c r="SHK284" s="16"/>
      <c r="SHL284" s="16"/>
      <c r="SHM284" s="16"/>
      <c r="SHN284" s="16"/>
      <c r="SHO284" s="16"/>
      <c r="SHP284" s="16"/>
      <c r="SHQ284" s="16"/>
      <c r="SHR284" s="16"/>
      <c r="SHS284" s="16"/>
      <c r="SHT284" s="16"/>
      <c r="SHU284" s="16"/>
      <c r="SHV284" s="16"/>
      <c r="SHW284" s="16"/>
      <c r="SHX284" s="16"/>
      <c r="SHY284" s="16"/>
      <c r="SHZ284" s="16"/>
      <c r="SIA284" s="16"/>
      <c r="SIB284" s="16"/>
      <c r="SIC284" s="16"/>
      <c r="SID284" s="16"/>
      <c r="SIE284" s="16"/>
      <c r="SIF284" s="16"/>
      <c r="SIG284" s="16"/>
      <c r="SIH284" s="16"/>
      <c r="SII284" s="16"/>
      <c r="SIJ284" s="16"/>
      <c r="SIK284" s="16"/>
      <c r="SIL284" s="16"/>
      <c r="SIM284" s="16"/>
      <c r="SIN284" s="16"/>
      <c r="SIO284" s="16"/>
      <c r="SIP284" s="16"/>
      <c r="SIQ284" s="16"/>
      <c r="SIR284" s="16"/>
      <c r="SIS284" s="16"/>
      <c r="SIT284" s="16"/>
      <c r="SIU284" s="16"/>
      <c r="SIV284" s="16"/>
      <c r="SIW284" s="16"/>
      <c r="SIX284" s="16"/>
      <c r="SIY284" s="16"/>
      <c r="SIZ284" s="16"/>
      <c r="SJA284" s="16"/>
      <c r="SJB284" s="16"/>
      <c r="SJC284" s="16"/>
      <c r="SJD284" s="16"/>
      <c r="SJE284" s="16"/>
      <c r="SJF284" s="16"/>
      <c r="SJG284" s="16"/>
      <c r="SJH284" s="16"/>
      <c r="SJI284" s="16"/>
      <c r="SJJ284" s="16"/>
      <c r="SJK284" s="16"/>
      <c r="SJL284" s="16"/>
      <c r="SJM284" s="16"/>
      <c r="SJN284" s="16"/>
      <c r="SJO284" s="16"/>
      <c r="SJP284" s="16"/>
      <c r="SJQ284" s="16"/>
      <c r="SJR284" s="16"/>
      <c r="SJS284" s="16"/>
      <c r="SJT284" s="16"/>
      <c r="SJU284" s="16"/>
      <c r="SJV284" s="16"/>
      <c r="SJW284" s="16"/>
      <c r="SJX284" s="16"/>
      <c r="SJY284" s="16"/>
      <c r="SJZ284" s="16"/>
      <c r="SKA284" s="16"/>
      <c r="SKB284" s="16"/>
      <c r="SKC284" s="16"/>
      <c r="SKD284" s="16"/>
      <c r="SKE284" s="16"/>
      <c r="SKF284" s="16"/>
      <c r="SKG284" s="16"/>
      <c r="SKH284" s="16"/>
      <c r="SKI284" s="16"/>
      <c r="SKJ284" s="16"/>
      <c r="SKK284" s="16"/>
      <c r="SKL284" s="16"/>
      <c r="SKM284" s="16"/>
      <c r="SKN284" s="16"/>
      <c r="SKO284" s="16"/>
      <c r="SKP284" s="16"/>
      <c r="SKQ284" s="16"/>
      <c r="SKR284" s="16"/>
      <c r="SKS284" s="16"/>
      <c r="SKT284" s="16"/>
      <c r="SKU284" s="16"/>
      <c r="SKV284" s="16"/>
      <c r="SKW284" s="16"/>
      <c r="SKX284" s="16"/>
      <c r="SKY284" s="16"/>
      <c r="SKZ284" s="16"/>
      <c r="SLA284" s="16"/>
      <c r="SLB284" s="16"/>
      <c r="SLC284" s="16"/>
      <c r="SLD284" s="16"/>
      <c r="SLE284" s="16"/>
      <c r="SLF284" s="16"/>
      <c r="SLG284" s="16"/>
      <c r="SLH284" s="16"/>
      <c r="SLI284" s="16"/>
      <c r="SLJ284" s="16"/>
      <c r="SLK284" s="16"/>
      <c r="SLL284" s="16"/>
      <c r="SLM284" s="16"/>
      <c r="SLN284" s="16"/>
      <c r="SLO284" s="16"/>
      <c r="SLP284" s="16"/>
      <c r="SLQ284" s="16"/>
      <c r="SLR284" s="16"/>
      <c r="SLS284" s="16"/>
      <c r="SLT284" s="16"/>
      <c r="SLU284" s="16"/>
      <c r="SLV284" s="16"/>
      <c r="SLW284" s="16"/>
      <c r="SLX284" s="16"/>
      <c r="SLY284" s="16"/>
      <c r="SLZ284" s="16"/>
      <c r="SMA284" s="16"/>
      <c r="SMB284" s="16"/>
      <c r="SMC284" s="16"/>
      <c r="SMD284" s="16"/>
      <c r="SME284" s="16"/>
      <c r="SMF284" s="16"/>
      <c r="SMG284" s="16"/>
      <c r="SMH284" s="16"/>
      <c r="SMI284" s="16"/>
      <c r="SMJ284" s="16"/>
      <c r="SMK284" s="16"/>
      <c r="SML284" s="16"/>
      <c r="SMM284" s="16"/>
      <c r="SMN284" s="16"/>
      <c r="SMO284" s="16"/>
      <c r="SMP284" s="16"/>
      <c r="SMQ284" s="16"/>
      <c r="SMR284" s="16"/>
      <c r="SMS284" s="16"/>
      <c r="SMT284" s="16"/>
      <c r="SMU284" s="16"/>
      <c r="SMV284" s="16"/>
      <c r="SMW284" s="16"/>
      <c r="SMX284" s="16"/>
      <c r="SMY284" s="16"/>
      <c r="SMZ284" s="16"/>
      <c r="SNA284" s="16"/>
      <c r="SNB284" s="16"/>
      <c r="SNC284" s="16"/>
      <c r="SND284" s="16"/>
      <c r="SNE284" s="16"/>
      <c r="SNF284" s="16"/>
      <c r="SNG284" s="16"/>
      <c r="SNH284" s="16"/>
      <c r="SNI284" s="16"/>
      <c r="SNJ284" s="16"/>
      <c r="SNK284" s="16"/>
      <c r="SNL284" s="16"/>
      <c r="SNM284" s="16"/>
      <c r="SNN284" s="16"/>
      <c r="SNO284" s="16"/>
      <c r="SNP284" s="16"/>
      <c r="SNQ284" s="16"/>
      <c r="SNR284" s="16"/>
      <c r="SNS284" s="16"/>
      <c r="SNT284" s="16"/>
      <c r="SNU284" s="16"/>
      <c r="SNV284" s="16"/>
      <c r="SNW284" s="16"/>
      <c r="SNX284" s="16"/>
      <c r="SNY284" s="16"/>
      <c r="SNZ284" s="16"/>
      <c r="SOA284" s="16"/>
      <c r="SOB284" s="16"/>
      <c r="SOC284" s="16"/>
      <c r="SOD284" s="16"/>
      <c r="SOE284" s="16"/>
      <c r="SOF284" s="16"/>
      <c r="SOG284" s="16"/>
      <c r="SOH284" s="16"/>
      <c r="SOI284" s="16"/>
      <c r="SOJ284" s="16"/>
      <c r="SOK284" s="16"/>
      <c r="SOL284" s="16"/>
      <c r="SOM284" s="16"/>
      <c r="SON284" s="16"/>
      <c r="SOO284" s="16"/>
      <c r="SOP284" s="16"/>
      <c r="SOQ284" s="16"/>
      <c r="SOR284" s="16"/>
      <c r="SOS284" s="16"/>
      <c r="SOT284" s="16"/>
      <c r="SOU284" s="16"/>
      <c r="SOV284" s="16"/>
      <c r="SOW284" s="16"/>
      <c r="SOX284" s="16"/>
      <c r="SOY284" s="16"/>
      <c r="SOZ284" s="16"/>
      <c r="SPA284" s="16"/>
      <c r="SPB284" s="16"/>
      <c r="SPC284" s="16"/>
      <c r="SPD284" s="16"/>
      <c r="SPE284" s="16"/>
      <c r="SPF284" s="16"/>
      <c r="SPG284" s="16"/>
      <c r="SPH284" s="16"/>
      <c r="SPI284" s="16"/>
      <c r="SPJ284" s="16"/>
      <c r="SPK284" s="16"/>
      <c r="SPL284" s="16"/>
      <c r="SPM284" s="16"/>
      <c r="SPN284" s="16"/>
      <c r="SPO284" s="16"/>
      <c r="SPP284" s="16"/>
      <c r="SPQ284" s="16"/>
      <c r="SPR284" s="16"/>
      <c r="SPS284" s="16"/>
      <c r="SPT284" s="16"/>
      <c r="SPU284" s="16"/>
      <c r="SPV284" s="16"/>
      <c r="SPW284" s="16"/>
      <c r="SPX284" s="16"/>
      <c r="SPY284" s="16"/>
      <c r="SPZ284" s="16"/>
      <c r="SQA284" s="16"/>
      <c r="SQB284" s="16"/>
      <c r="SQC284" s="16"/>
      <c r="SQD284" s="16"/>
      <c r="SQE284" s="16"/>
      <c r="SQF284" s="16"/>
      <c r="SQG284" s="16"/>
      <c r="SQH284" s="16"/>
      <c r="SQI284" s="16"/>
      <c r="SQJ284" s="16"/>
      <c r="SQK284" s="16"/>
      <c r="SQL284" s="16"/>
      <c r="SQM284" s="16"/>
      <c r="SQN284" s="16"/>
      <c r="SQO284" s="16"/>
      <c r="SQP284" s="16"/>
      <c r="SQQ284" s="16"/>
      <c r="SQR284" s="16"/>
      <c r="SQS284" s="16"/>
      <c r="SQT284" s="16"/>
      <c r="SQU284" s="16"/>
      <c r="SQV284" s="16"/>
      <c r="SQW284" s="16"/>
      <c r="SQX284" s="16"/>
      <c r="SQY284" s="16"/>
      <c r="SQZ284" s="16"/>
      <c r="SRA284" s="16"/>
      <c r="SRB284" s="16"/>
      <c r="SRC284" s="16"/>
      <c r="SRD284" s="16"/>
      <c r="SRE284" s="16"/>
      <c r="SRF284" s="16"/>
      <c r="SRG284" s="16"/>
      <c r="SRH284" s="16"/>
      <c r="SRI284" s="16"/>
      <c r="SRJ284" s="16"/>
      <c r="SRK284" s="16"/>
      <c r="SRL284" s="16"/>
      <c r="SRM284" s="16"/>
      <c r="SRN284" s="16"/>
      <c r="SRO284" s="16"/>
      <c r="SRP284" s="16"/>
      <c r="SRQ284" s="16"/>
      <c r="SRR284" s="16"/>
      <c r="SRS284" s="16"/>
      <c r="SRT284" s="16"/>
      <c r="SRU284" s="16"/>
      <c r="SRV284" s="16"/>
      <c r="SRW284" s="16"/>
      <c r="SRX284" s="16"/>
      <c r="SRY284" s="16"/>
      <c r="SRZ284" s="16"/>
      <c r="SSA284" s="16"/>
      <c r="SSB284" s="16"/>
      <c r="SSC284" s="16"/>
      <c r="SSD284" s="16"/>
      <c r="SSE284" s="16"/>
      <c r="SSF284" s="16"/>
      <c r="SSG284" s="16"/>
      <c r="SSH284" s="16"/>
      <c r="SSI284" s="16"/>
      <c r="SSJ284" s="16"/>
      <c r="SSK284" s="16"/>
      <c r="SSL284" s="16"/>
      <c r="SSM284" s="16"/>
      <c r="SSN284" s="16"/>
      <c r="SSO284" s="16"/>
      <c r="SSP284" s="16"/>
      <c r="SSQ284" s="16"/>
      <c r="SSR284" s="16"/>
      <c r="SSS284" s="16"/>
      <c r="SST284" s="16"/>
      <c r="SSU284" s="16"/>
      <c r="SSV284" s="16"/>
      <c r="SSW284" s="16"/>
      <c r="SSX284" s="16"/>
      <c r="SSY284" s="16"/>
      <c r="SSZ284" s="16"/>
      <c r="STA284" s="16"/>
      <c r="STB284" s="16"/>
      <c r="STC284" s="16"/>
      <c r="STD284" s="16"/>
      <c r="STE284" s="16"/>
      <c r="STF284" s="16"/>
      <c r="STG284" s="16"/>
      <c r="STH284" s="16"/>
      <c r="STI284" s="16"/>
      <c r="STJ284" s="16"/>
      <c r="STK284" s="16"/>
      <c r="STL284" s="16"/>
      <c r="STM284" s="16"/>
      <c r="STN284" s="16"/>
      <c r="STO284" s="16"/>
      <c r="STP284" s="16"/>
      <c r="STQ284" s="16"/>
      <c r="STR284" s="16"/>
      <c r="STS284" s="16"/>
      <c r="STT284" s="16"/>
      <c r="STU284" s="16"/>
      <c r="STV284" s="16"/>
      <c r="STW284" s="16"/>
      <c r="STX284" s="16"/>
      <c r="STY284" s="16"/>
      <c r="STZ284" s="16"/>
      <c r="SUA284" s="16"/>
      <c r="SUB284" s="16"/>
      <c r="SUC284" s="16"/>
      <c r="SUD284" s="16"/>
      <c r="SUE284" s="16"/>
      <c r="SUF284" s="16"/>
      <c r="SUG284" s="16"/>
      <c r="SUH284" s="16"/>
      <c r="SUI284" s="16"/>
      <c r="SUJ284" s="16"/>
      <c r="SUK284" s="16"/>
      <c r="SUL284" s="16"/>
      <c r="SUM284" s="16"/>
      <c r="SUN284" s="16"/>
      <c r="SUO284" s="16"/>
      <c r="SUP284" s="16"/>
      <c r="SUQ284" s="16"/>
      <c r="SUR284" s="16"/>
      <c r="SUS284" s="16"/>
      <c r="SUT284" s="16"/>
      <c r="SUU284" s="16"/>
      <c r="SUV284" s="16"/>
      <c r="SUW284" s="16"/>
      <c r="SUX284" s="16"/>
      <c r="SUY284" s="16"/>
      <c r="SUZ284" s="16"/>
      <c r="SVA284" s="16"/>
      <c r="SVB284" s="16"/>
      <c r="SVC284" s="16"/>
      <c r="SVD284" s="16"/>
      <c r="SVE284" s="16"/>
      <c r="SVF284" s="16"/>
      <c r="SVG284" s="16"/>
      <c r="SVH284" s="16"/>
      <c r="SVI284" s="16"/>
      <c r="SVJ284" s="16"/>
      <c r="SVK284" s="16"/>
      <c r="SVL284" s="16"/>
      <c r="SVM284" s="16"/>
      <c r="SVN284" s="16"/>
      <c r="SVO284" s="16"/>
      <c r="SVP284" s="16"/>
      <c r="SVQ284" s="16"/>
      <c r="SVR284" s="16"/>
      <c r="SVS284" s="16"/>
      <c r="SVT284" s="16"/>
      <c r="SVU284" s="16"/>
      <c r="SVV284" s="16"/>
      <c r="SVW284" s="16"/>
      <c r="SVX284" s="16"/>
      <c r="SVY284" s="16"/>
      <c r="SVZ284" s="16"/>
      <c r="SWA284" s="16"/>
      <c r="SWB284" s="16"/>
      <c r="SWC284" s="16"/>
      <c r="SWD284" s="16"/>
      <c r="SWE284" s="16"/>
      <c r="SWF284" s="16"/>
      <c r="SWG284" s="16"/>
      <c r="SWH284" s="16"/>
      <c r="SWI284" s="16"/>
      <c r="SWJ284" s="16"/>
      <c r="SWK284" s="16"/>
      <c r="SWL284" s="16"/>
      <c r="SWM284" s="16"/>
      <c r="SWN284" s="16"/>
      <c r="SWO284" s="16"/>
      <c r="SWP284" s="16"/>
      <c r="SWQ284" s="16"/>
      <c r="SWR284" s="16"/>
      <c r="SWS284" s="16"/>
      <c r="SWT284" s="16"/>
      <c r="SWU284" s="16"/>
      <c r="SWV284" s="16"/>
      <c r="SWW284" s="16"/>
      <c r="SWX284" s="16"/>
      <c r="SWY284" s="16"/>
      <c r="SWZ284" s="16"/>
      <c r="SXA284" s="16"/>
      <c r="SXB284" s="16"/>
      <c r="SXC284" s="16"/>
      <c r="SXD284" s="16"/>
      <c r="SXE284" s="16"/>
      <c r="SXF284" s="16"/>
      <c r="SXG284" s="16"/>
      <c r="SXH284" s="16"/>
      <c r="SXI284" s="16"/>
      <c r="SXJ284" s="16"/>
      <c r="SXK284" s="16"/>
      <c r="SXL284" s="16"/>
      <c r="SXM284" s="16"/>
      <c r="SXN284" s="16"/>
      <c r="SXO284" s="16"/>
      <c r="SXP284" s="16"/>
      <c r="SXQ284" s="16"/>
      <c r="SXR284" s="16"/>
      <c r="SXS284" s="16"/>
      <c r="SXT284" s="16"/>
      <c r="SXU284" s="16"/>
      <c r="SXV284" s="16"/>
      <c r="SXW284" s="16"/>
      <c r="SXX284" s="16"/>
      <c r="SXY284" s="16"/>
      <c r="SXZ284" s="16"/>
      <c r="SYA284" s="16"/>
      <c r="SYB284" s="16"/>
      <c r="SYC284" s="16"/>
      <c r="SYD284" s="16"/>
      <c r="SYE284" s="16"/>
      <c r="SYF284" s="16"/>
      <c r="SYG284" s="16"/>
      <c r="SYH284" s="16"/>
      <c r="SYI284" s="16"/>
      <c r="SYJ284" s="16"/>
      <c r="SYK284" s="16"/>
      <c r="SYL284" s="16"/>
      <c r="SYM284" s="16"/>
      <c r="SYN284" s="16"/>
      <c r="SYO284" s="16"/>
      <c r="SYP284" s="16"/>
      <c r="SYQ284" s="16"/>
      <c r="SYR284" s="16"/>
      <c r="SYS284" s="16"/>
      <c r="SYT284" s="16"/>
      <c r="SYU284" s="16"/>
      <c r="SYV284" s="16"/>
      <c r="SYW284" s="16"/>
      <c r="SYX284" s="16"/>
      <c r="SYY284" s="16"/>
      <c r="SYZ284" s="16"/>
      <c r="SZA284" s="16"/>
      <c r="SZB284" s="16"/>
      <c r="SZC284" s="16"/>
      <c r="SZD284" s="16"/>
      <c r="SZE284" s="16"/>
      <c r="SZF284" s="16"/>
      <c r="SZG284" s="16"/>
      <c r="SZH284" s="16"/>
      <c r="SZI284" s="16"/>
      <c r="SZJ284" s="16"/>
      <c r="SZK284" s="16"/>
      <c r="SZL284" s="16"/>
      <c r="SZM284" s="16"/>
      <c r="SZN284" s="16"/>
      <c r="SZO284" s="16"/>
      <c r="SZP284" s="16"/>
      <c r="SZQ284" s="16"/>
      <c r="SZR284" s="16"/>
      <c r="SZS284" s="16"/>
      <c r="SZT284" s="16"/>
      <c r="SZU284" s="16"/>
      <c r="SZV284" s="16"/>
      <c r="SZW284" s="16"/>
      <c r="SZX284" s="16"/>
      <c r="SZY284" s="16"/>
      <c r="SZZ284" s="16"/>
      <c r="TAA284" s="16"/>
      <c r="TAB284" s="16"/>
      <c r="TAC284" s="16"/>
      <c r="TAD284" s="16"/>
      <c r="TAE284" s="16"/>
      <c r="TAF284" s="16"/>
      <c r="TAG284" s="16"/>
      <c r="TAH284" s="16"/>
      <c r="TAI284" s="16"/>
      <c r="TAJ284" s="16"/>
      <c r="TAK284" s="16"/>
      <c r="TAL284" s="16"/>
      <c r="TAM284" s="16"/>
      <c r="TAN284" s="16"/>
      <c r="TAO284" s="16"/>
      <c r="TAP284" s="16"/>
      <c r="TAQ284" s="16"/>
      <c r="TAR284" s="16"/>
      <c r="TAS284" s="16"/>
      <c r="TAT284" s="16"/>
      <c r="TAU284" s="16"/>
      <c r="TAV284" s="16"/>
      <c r="TAW284" s="16"/>
      <c r="TAX284" s="16"/>
      <c r="TAY284" s="16"/>
      <c r="TAZ284" s="16"/>
      <c r="TBA284" s="16"/>
      <c r="TBB284" s="16"/>
      <c r="TBC284" s="16"/>
      <c r="TBD284" s="16"/>
      <c r="TBE284" s="16"/>
      <c r="TBF284" s="16"/>
      <c r="TBG284" s="16"/>
      <c r="TBH284" s="16"/>
      <c r="TBI284" s="16"/>
      <c r="TBJ284" s="16"/>
      <c r="TBK284" s="16"/>
      <c r="TBL284" s="16"/>
      <c r="TBM284" s="16"/>
      <c r="TBN284" s="16"/>
      <c r="TBO284" s="16"/>
      <c r="TBP284" s="16"/>
      <c r="TBQ284" s="16"/>
      <c r="TBR284" s="16"/>
      <c r="TBS284" s="16"/>
      <c r="TBT284" s="16"/>
      <c r="TBU284" s="16"/>
      <c r="TBV284" s="16"/>
      <c r="TBW284" s="16"/>
      <c r="TBX284" s="16"/>
      <c r="TBY284" s="16"/>
      <c r="TBZ284" s="16"/>
      <c r="TCA284" s="16"/>
      <c r="TCB284" s="16"/>
      <c r="TCC284" s="16"/>
      <c r="TCD284" s="16"/>
      <c r="TCE284" s="16"/>
      <c r="TCF284" s="16"/>
      <c r="TCG284" s="16"/>
      <c r="TCH284" s="16"/>
      <c r="TCI284" s="16"/>
      <c r="TCJ284" s="16"/>
      <c r="TCK284" s="16"/>
      <c r="TCL284" s="16"/>
      <c r="TCM284" s="16"/>
      <c r="TCN284" s="16"/>
      <c r="TCO284" s="16"/>
      <c r="TCP284" s="16"/>
      <c r="TCQ284" s="16"/>
      <c r="TCR284" s="16"/>
      <c r="TCS284" s="16"/>
      <c r="TCT284" s="16"/>
      <c r="TCU284" s="16"/>
      <c r="TCV284" s="16"/>
      <c r="TCW284" s="16"/>
      <c r="TCX284" s="16"/>
      <c r="TCY284" s="16"/>
      <c r="TCZ284" s="16"/>
      <c r="TDA284" s="16"/>
      <c r="TDB284" s="16"/>
      <c r="TDC284" s="16"/>
      <c r="TDD284" s="16"/>
      <c r="TDE284" s="16"/>
      <c r="TDF284" s="16"/>
      <c r="TDG284" s="16"/>
      <c r="TDH284" s="16"/>
      <c r="TDI284" s="16"/>
      <c r="TDJ284" s="16"/>
      <c r="TDK284" s="16"/>
      <c r="TDL284" s="16"/>
      <c r="TDM284" s="16"/>
      <c r="TDN284" s="16"/>
      <c r="TDO284" s="16"/>
      <c r="TDP284" s="16"/>
      <c r="TDQ284" s="16"/>
      <c r="TDR284" s="16"/>
      <c r="TDS284" s="16"/>
      <c r="TDT284" s="16"/>
      <c r="TDU284" s="16"/>
      <c r="TDV284" s="16"/>
      <c r="TDW284" s="16"/>
      <c r="TDX284" s="16"/>
      <c r="TDY284" s="16"/>
      <c r="TDZ284" s="16"/>
      <c r="TEA284" s="16"/>
      <c r="TEB284" s="16"/>
      <c r="TEC284" s="16"/>
      <c r="TED284" s="16"/>
      <c r="TEE284" s="16"/>
      <c r="TEF284" s="16"/>
      <c r="TEG284" s="16"/>
      <c r="TEH284" s="16"/>
      <c r="TEI284" s="16"/>
      <c r="TEJ284" s="16"/>
      <c r="TEK284" s="16"/>
      <c r="TEL284" s="16"/>
      <c r="TEM284" s="16"/>
      <c r="TEN284" s="16"/>
      <c r="TEO284" s="16"/>
      <c r="TEP284" s="16"/>
      <c r="TEQ284" s="16"/>
      <c r="TER284" s="16"/>
      <c r="TES284" s="16"/>
      <c r="TET284" s="16"/>
      <c r="TEU284" s="16"/>
      <c r="TEV284" s="16"/>
      <c r="TEW284" s="16"/>
      <c r="TEX284" s="16"/>
      <c r="TEY284" s="16"/>
      <c r="TEZ284" s="16"/>
      <c r="TFA284" s="16"/>
      <c r="TFB284" s="16"/>
      <c r="TFC284" s="16"/>
      <c r="TFD284" s="16"/>
      <c r="TFE284" s="16"/>
      <c r="TFF284" s="16"/>
      <c r="TFG284" s="16"/>
      <c r="TFH284" s="16"/>
      <c r="TFI284" s="16"/>
      <c r="TFJ284" s="16"/>
      <c r="TFK284" s="16"/>
      <c r="TFL284" s="16"/>
      <c r="TFM284" s="16"/>
      <c r="TFN284" s="16"/>
      <c r="TFO284" s="16"/>
      <c r="TFP284" s="16"/>
      <c r="TFQ284" s="16"/>
      <c r="TFR284" s="16"/>
      <c r="TFS284" s="16"/>
      <c r="TFT284" s="16"/>
      <c r="TFU284" s="16"/>
      <c r="TFV284" s="16"/>
      <c r="TFW284" s="16"/>
      <c r="TFX284" s="16"/>
      <c r="TFY284" s="16"/>
      <c r="TFZ284" s="16"/>
      <c r="TGA284" s="16"/>
      <c r="TGB284" s="16"/>
      <c r="TGC284" s="16"/>
      <c r="TGD284" s="16"/>
      <c r="TGE284" s="16"/>
      <c r="TGF284" s="16"/>
      <c r="TGG284" s="16"/>
      <c r="TGH284" s="16"/>
      <c r="TGI284" s="16"/>
      <c r="TGJ284" s="16"/>
      <c r="TGK284" s="16"/>
      <c r="TGL284" s="16"/>
      <c r="TGM284" s="16"/>
      <c r="TGN284" s="16"/>
      <c r="TGO284" s="16"/>
      <c r="TGP284" s="16"/>
      <c r="TGQ284" s="16"/>
      <c r="TGR284" s="16"/>
      <c r="TGS284" s="16"/>
      <c r="TGT284" s="16"/>
      <c r="TGU284" s="16"/>
      <c r="TGV284" s="16"/>
      <c r="TGW284" s="16"/>
      <c r="TGX284" s="16"/>
      <c r="TGY284" s="16"/>
      <c r="TGZ284" s="16"/>
      <c r="THA284" s="16"/>
      <c r="THB284" s="16"/>
      <c r="THC284" s="16"/>
      <c r="THD284" s="16"/>
      <c r="THE284" s="16"/>
      <c r="THF284" s="16"/>
      <c r="THG284" s="16"/>
      <c r="THH284" s="16"/>
      <c r="THI284" s="16"/>
      <c r="THJ284" s="16"/>
      <c r="THK284" s="16"/>
      <c r="THL284" s="16"/>
      <c r="THM284" s="16"/>
      <c r="THN284" s="16"/>
      <c r="THO284" s="16"/>
      <c r="THP284" s="16"/>
      <c r="THQ284" s="16"/>
      <c r="THR284" s="16"/>
      <c r="THS284" s="16"/>
      <c r="THT284" s="16"/>
      <c r="THU284" s="16"/>
      <c r="THV284" s="16"/>
      <c r="THW284" s="16"/>
      <c r="THX284" s="16"/>
      <c r="THY284" s="16"/>
      <c r="THZ284" s="16"/>
      <c r="TIA284" s="16"/>
      <c r="TIB284" s="16"/>
      <c r="TIC284" s="16"/>
      <c r="TID284" s="16"/>
      <c r="TIE284" s="16"/>
      <c r="TIF284" s="16"/>
      <c r="TIG284" s="16"/>
      <c r="TIH284" s="16"/>
      <c r="TII284" s="16"/>
      <c r="TIJ284" s="16"/>
      <c r="TIK284" s="16"/>
      <c r="TIL284" s="16"/>
      <c r="TIM284" s="16"/>
      <c r="TIN284" s="16"/>
      <c r="TIO284" s="16"/>
      <c r="TIP284" s="16"/>
      <c r="TIQ284" s="16"/>
      <c r="TIR284" s="16"/>
      <c r="TIS284" s="16"/>
      <c r="TIT284" s="16"/>
      <c r="TIU284" s="16"/>
      <c r="TIV284" s="16"/>
      <c r="TIW284" s="16"/>
      <c r="TIX284" s="16"/>
      <c r="TIY284" s="16"/>
      <c r="TIZ284" s="16"/>
      <c r="TJA284" s="16"/>
      <c r="TJB284" s="16"/>
      <c r="TJC284" s="16"/>
      <c r="TJD284" s="16"/>
      <c r="TJE284" s="16"/>
      <c r="TJF284" s="16"/>
      <c r="TJG284" s="16"/>
      <c r="TJH284" s="16"/>
      <c r="TJI284" s="16"/>
      <c r="TJJ284" s="16"/>
      <c r="TJK284" s="16"/>
      <c r="TJL284" s="16"/>
      <c r="TJM284" s="16"/>
      <c r="TJN284" s="16"/>
      <c r="TJO284" s="16"/>
      <c r="TJP284" s="16"/>
      <c r="TJQ284" s="16"/>
      <c r="TJR284" s="16"/>
      <c r="TJS284" s="16"/>
      <c r="TJT284" s="16"/>
      <c r="TJU284" s="16"/>
      <c r="TJV284" s="16"/>
      <c r="TJW284" s="16"/>
      <c r="TJX284" s="16"/>
      <c r="TJY284" s="16"/>
      <c r="TJZ284" s="16"/>
      <c r="TKA284" s="16"/>
      <c r="TKB284" s="16"/>
      <c r="TKC284" s="16"/>
      <c r="TKD284" s="16"/>
      <c r="TKE284" s="16"/>
      <c r="TKF284" s="16"/>
      <c r="TKG284" s="16"/>
      <c r="TKH284" s="16"/>
      <c r="TKI284" s="16"/>
      <c r="TKJ284" s="16"/>
      <c r="TKK284" s="16"/>
      <c r="TKL284" s="16"/>
      <c r="TKM284" s="16"/>
      <c r="TKN284" s="16"/>
      <c r="TKO284" s="16"/>
      <c r="TKP284" s="16"/>
      <c r="TKQ284" s="16"/>
      <c r="TKR284" s="16"/>
      <c r="TKS284" s="16"/>
      <c r="TKT284" s="16"/>
      <c r="TKU284" s="16"/>
      <c r="TKV284" s="16"/>
      <c r="TKW284" s="16"/>
      <c r="TKX284" s="16"/>
      <c r="TKY284" s="16"/>
      <c r="TKZ284" s="16"/>
      <c r="TLA284" s="16"/>
      <c r="TLB284" s="16"/>
      <c r="TLC284" s="16"/>
      <c r="TLD284" s="16"/>
      <c r="TLE284" s="16"/>
      <c r="TLF284" s="16"/>
      <c r="TLG284" s="16"/>
      <c r="TLH284" s="16"/>
      <c r="TLI284" s="16"/>
      <c r="TLJ284" s="16"/>
      <c r="TLK284" s="16"/>
      <c r="TLL284" s="16"/>
      <c r="TLM284" s="16"/>
      <c r="TLN284" s="16"/>
      <c r="TLO284" s="16"/>
      <c r="TLP284" s="16"/>
      <c r="TLQ284" s="16"/>
      <c r="TLR284" s="16"/>
      <c r="TLS284" s="16"/>
      <c r="TLT284" s="16"/>
      <c r="TLU284" s="16"/>
      <c r="TLV284" s="16"/>
      <c r="TLW284" s="16"/>
      <c r="TLX284" s="16"/>
      <c r="TLY284" s="16"/>
      <c r="TLZ284" s="16"/>
      <c r="TMA284" s="16"/>
      <c r="TMB284" s="16"/>
      <c r="TMC284" s="16"/>
      <c r="TMD284" s="16"/>
      <c r="TME284" s="16"/>
      <c r="TMF284" s="16"/>
      <c r="TMG284" s="16"/>
      <c r="TMH284" s="16"/>
      <c r="TMI284" s="16"/>
      <c r="TMJ284" s="16"/>
      <c r="TMK284" s="16"/>
      <c r="TML284" s="16"/>
      <c r="TMM284" s="16"/>
      <c r="TMN284" s="16"/>
      <c r="TMO284" s="16"/>
      <c r="TMP284" s="16"/>
      <c r="TMQ284" s="16"/>
      <c r="TMR284" s="16"/>
      <c r="TMS284" s="16"/>
      <c r="TMT284" s="16"/>
      <c r="TMU284" s="16"/>
      <c r="TMV284" s="16"/>
      <c r="TMW284" s="16"/>
      <c r="TMX284" s="16"/>
      <c r="TMY284" s="16"/>
      <c r="TMZ284" s="16"/>
      <c r="TNA284" s="16"/>
      <c r="TNB284" s="16"/>
      <c r="TNC284" s="16"/>
      <c r="TND284" s="16"/>
      <c r="TNE284" s="16"/>
      <c r="TNF284" s="16"/>
      <c r="TNG284" s="16"/>
      <c r="TNH284" s="16"/>
      <c r="TNI284" s="16"/>
      <c r="TNJ284" s="16"/>
      <c r="TNK284" s="16"/>
      <c r="TNL284" s="16"/>
      <c r="TNM284" s="16"/>
      <c r="TNN284" s="16"/>
      <c r="TNO284" s="16"/>
      <c r="TNP284" s="16"/>
      <c r="TNQ284" s="16"/>
      <c r="TNR284" s="16"/>
      <c r="TNS284" s="16"/>
      <c r="TNT284" s="16"/>
      <c r="TNU284" s="16"/>
      <c r="TNV284" s="16"/>
      <c r="TNW284" s="16"/>
      <c r="TNX284" s="16"/>
      <c r="TNY284" s="16"/>
      <c r="TNZ284" s="16"/>
      <c r="TOA284" s="16"/>
      <c r="TOB284" s="16"/>
      <c r="TOC284" s="16"/>
      <c r="TOD284" s="16"/>
      <c r="TOE284" s="16"/>
      <c r="TOF284" s="16"/>
      <c r="TOG284" s="16"/>
      <c r="TOH284" s="16"/>
      <c r="TOI284" s="16"/>
      <c r="TOJ284" s="16"/>
      <c r="TOK284" s="16"/>
      <c r="TOL284" s="16"/>
      <c r="TOM284" s="16"/>
      <c r="TON284" s="16"/>
      <c r="TOO284" s="16"/>
      <c r="TOP284" s="16"/>
      <c r="TOQ284" s="16"/>
      <c r="TOR284" s="16"/>
      <c r="TOS284" s="16"/>
      <c r="TOT284" s="16"/>
      <c r="TOU284" s="16"/>
      <c r="TOV284" s="16"/>
      <c r="TOW284" s="16"/>
      <c r="TOX284" s="16"/>
      <c r="TOY284" s="16"/>
      <c r="TOZ284" s="16"/>
      <c r="TPA284" s="16"/>
      <c r="TPB284" s="16"/>
      <c r="TPC284" s="16"/>
      <c r="TPD284" s="16"/>
      <c r="TPE284" s="16"/>
      <c r="TPF284" s="16"/>
      <c r="TPG284" s="16"/>
      <c r="TPH284" s="16"/>
      <c r="TPI284" s="16"/>
      <c r="TPJ284" s="16"/>
      <c r="TPK284" s="16"/>
      <c r="TPL284" s="16"/>
      <c r="TPM284" s="16"/>
      <c r="TPN284" s="16"/>
      <c r="TPO284" s="16"/>
      <c r="TPP284" s="16"/>
      <c r="TPQ284" s="16"/>
      <c r="TPR284" s="16"/>
      <c r="TPS284" s="16"/>
      <c r="TPT284" s="16"/>
      <c r="TPU284" s="16"/>
      <c r="TPV284" s="16"/>
      <c r="TPW284" s="16"/>
      <c r="TPX284" s="16"/>
      <c r="TPY284" s="16"/>
      <c r="TPZ284" s="16"/>
      <c r="TQA284" s="16"/>
      <c r="TQB284" s="16"/>
      <c r="TQC284" s="16"/>
      <c r="TQD284" s="16"/>
      <c r="TQE284" s="16"/>
      <c r="TQF284" s="16"/>
      <c r="TQG284" s="16"/>
      <c r="TQH284" s="16"/>
      <c r="TQI284" s="16"/>
      <c r="TQJ284" s="16"/>
      <c r="TQK284" s="16"/>
      <c r="TQL284" s="16"/>
      <c r="TQM284" s="16"/>
      <c r="TQN284" s="16"/>
      <c r="TQO284" s="16"/>
      <c r="TQP284" s="16"/>
      <c r="TQQ284" s="16"/>
      <c r="TQR284" s="16"/>
      <c r="TQS284" s="16"/>
      <c r="TQT284" s="16"/>
      <c r="TQU284" s="16"/>
      <c r="TQV284" s="16"/>
      <c r="TQW284" s="16"/>
      <c r="TQX284" s="16"/>
      <c r="TQY284" s="16"/>
      <c r="TQZ284" s="16"/>
      <c r="TRA284" s="16"/>
      <c r="TRB284" s="16"/>
      <c r="TRC284" s="16"/>
      <c r="TRD284" s="16"/>
      <c r="TRE284" s="16"/>
      <c r="TRF284" s="16"/>
      <c r="TRG284" s="16"/>
      <c r="TRH284" s="16"/>
      <c r="TRI284" s="16"/>
      <c r="TRJ284" s="16"/>
      <c r="TRK284" s="16"/>
      <c r="TRL284" s="16"/>
      <c r="TRM284" s="16"/>
      <c r="TRN284" s="16"/>
      <c r="TRO284" s="16"/>
      <c r="TRP284" s="16"/>
      <c r="TRQ284" s="16"/>
      <c r="TRR284" s="16"/>
      <c r="TRS284" s="16"/>
      <c r="TRT284" s="16"/>
      <c r="TRU284" s="16"/>
      <c r="TRV284" s="16"/>
      <c r="TRW284" s="16"/>
      <c r="TRX284" s="16"/>
      <c r="TRY284" s="16"/>
      <c r="TRZ284" s="16"/>
      <c r="TSA284" s="16"/>
      <c r="TSB284" s="16"/>
      <c r="TSC284" s="16"/>
      <c r="TSD284" s="16"/>
      <c r="TSE284" s="16"/>
      <c r="TSF284" s="16"/>
      <c r="TSG284" s="16"/>
      <c r="TSH284" s="16"/>
      <c r="TSI284" s="16"/>
      <c r="TSJ284" s="16"/>
      <c r="TSK284" s="16"/>
      <c r="TSL284" s="16"/>
      <c r="TSM284" s="16"/>
      <c r="TSN284" s="16"/>
      <c r="TSO284" s="16"/>
      <c r="TSP284" s="16"/>
      <c r="TSQ284" s="16"/>
      <c r="TSR284" s="16"/>
      <c r="TSS284" s="16"/>
      <c r="TST284" s="16"/>
      <c r="TSU284" s="16"/>
      <c r="TSV284" s="16"/>
      <c r="TSW284" s="16"/>
      <c r="TSX284" s="16"/>
      <c r="TSY284" s="16"/>
      <c r="TSZ284" s="16"/>
      <c r="TTA284" s="16"/>
      <c r="TTB284" s="16"/>
      <c r="TTC284" s="16"/>
      <c r="TTD284" s="16"/>
      <c r="TTE284" s="16"/>
      <c r="TTF284" s="16"/>
      <c r="TTG284" s="16"/>
      <c r="TTH284" s="16"/>
      <c r="TTI284" s="16"/>
      <c r="TTJ284" s="16"/>
      <c r="TTK284" s="16"/>
      <c r="TTL284" s="16"/>
      <c r="TTM284" s="16"/>
      <c r="TTN284" s="16"/>
      <c r="TTO284" s="16"/>
      <c r="TTP284" s="16"/>
      <c r="TTQ284" s="16"/>
      <c r="TTR284" s="16"/>
      <c r="TTS284" s="16"/>
      <c r="TTT284" s="16"/>
      <c r="TTU284" s="16"/>
      <c r="TTV284" s="16"/>
      <c r="TTW284" s="16"/>
      <c r="TTX284" s="16"/>
      <c r="TTY284" s="16"/>
      <c r="TTZ284" s="16"/>
      <c r="TUA284" s="16"/>
      <c r="TUB284" s="16"/>
      <c r="TUC284" s="16"/>
      <c r="TUD284" s="16"/>
      <c r="TUE284" s="16"/>
      <c r="TUF284" s="16"/>
      <c r="TUG284" s="16"/>
      <c r="TUH284" s="16"/>
      <c r="TUI284" s="16"/>
      <c r="TUJ284" s="16"/>
      <c r="TUK284" s="16"/>
      <c r="TUL284" s="16"/>
      <c r="TUM284" s="16"/>
      <c r="TUN284" s="16"/>
      <c r="TUO284" s="16"/>
      <c r="TUP284" s="16"/>
      <c r="TUQ284" s="16"/>
      <c r="TUR284" s="16"/>
      <c r="TUS284" s="16"/>
      <c r="TUT284" s="16"/>
      <c r="TUU284" s="16"/>
      <c r="TUV284" s="16"/>
      <c r="TUW284" s="16"/>
      <c r="TUX284" s="16"/>
      <c r="TUY284" s="16"/>
      <c r="TUZ284" s="16"/>
      <c r="TVA284" s="16"/>
      <c r="TVB284" s="16"/>
      <c r="TVC284" s="16"/>
      <c r="TVD284" s="16"/>
      <c r="TVE284" s="16"/>
      <c r="TVF284" s="16"/>
      <c r="TVG284" s="16"/>
      <c r="TVH284" s="16"/>
      <c r="TVI284" s="16"/>
      <c r="TVJ284" s="16"/>
      <c r="TVK284" s="16"/>
      <c r="TVL284" s="16"/>
      <c r="TVM284" s="16"/>
      <c r="TVN284" s="16"/>
      <c r="TVO284" s="16"/>
      <c r="TVP284" s="16"/>
      <c r="TVQ284" s="16"/>
      <c r="TVR284" s="16"/>
      <c r="TVS284" s="16"/>
      <c r="TVT284" s="16"/>
      <c r="TVU284" s="16"/>
      <c r="TVV284" s="16"/>
      <c r="TVW284" s="16"/>
      <c r="TVX284" s="16"/>
      <c r="TVY284" s="16"/>
      <c r="TVZ284" s="16"/>
      <c r="TWA284" s="16"/>
      <c r="TWB284" s="16"/>
      <c r="TWC284" s="16"/>
      <c r="TWD284" s="16"/>
      <c r="TWE284" s="16"/>
      <c r="TWF284" s="16"/>
      <c r="TWG284" s="16"/>
      <c r="TWH284" s="16"/>
      <c r="TWI284" s="16"/>
      <c r="TWJ284" s="16"/>
      <c r="TWK284" s="16"/>
      <c r="TWL284" s="16"/>
      <c r="TWM284" s="16"/>
      <c r="TWN284" s="16"/>
      <c r="TWO284" s="16"/>
      <c r="TWP284" s="16"/>
      <c r="TWQ284" s="16"/>
      <c r="TWR284" s="16"/>
      <c r="TWS284" s="16"/>
      <c r="TWT284" s="16"/>
      <c r="TWU284" s="16"/>
      <c r="TWV284" s="16"/>
      <c r="TWW284" s="16"/>
      <c r="TWX284" s="16"/>
      <c r="TWY284" s="16"/>
      <c r="TWZ284" s="16"/>
      <c r="TXA284" s="16"/>
      <c r="TXB284" s="16"/>
      <c r="TXC284" s="16"/>
      <c r="TXD284" s="16"/>
      <c r="TXE284" s="16"/>
      <c r="TXF284" s="16"/>
      <c r="TXG284" s="16"/>
      <c r="TXH284" s="16"/>
      <c r="TXI284" s="16"/>
      <c r="TXJ284" s="16"/>
      <c r="TXK284" s="16"/>
      <c r="TXL284" s="16"/>
      <c r="TXM284" s="16"/>
      <c r="TXN284" s="16"/>
      <c r="TXO284" s="16"/>
      <c r="TXP284" s="16"/>
      <c r="TXQ284" s="16"/>
      <c r="TXR284" s="16"/>
      <c r="TXS284" s="16"/>
      <c r="TXT284" s="16"/>
      <c r="TXU284" s="16"/>
      <c r="TXV284" s="16"/>
      <c r="TXW284" s="16"/>
      <c r="TXX284" s="16"/>
      <c r="TXY284" s="16"/>
      <c r="TXZ284" s="16"/>
      <c r="TYA284" s="16"/>
      <c r="TYB284" s="16"/>
      <c r="TYC284" s="16"/>
      <c r="TYD284" s="16"/>
      <c r="TYE284" s="16"/>
      <c r="TYF284" s="16"/>
      <c r="TYG284" s="16"/>
      <c r="TYH284" s="16"/>
      <c r="TYI284" s="16"/>
      <c r="TYJ284" s="16"/>
      <c r="TYK284" s="16"/>
      <c r="TYL284" s="16"/>
      <c r="TYM284" s="16"/>
      <c r="TYN284" s="16"/>
      <c r="TYO284" s="16"/>
      <c r="TYP284" s="16"/>
      <c r="TYQ284" s="16"/>
      <c r="TYR284" s="16"/>
      <c r="TYS284" s="16"/>
      <c r="TYT284" s="16"/>
      <c r="TYU284" s="16"/>
      <c r="TYV284" s="16"/>
      <c r="TYW284" s="16"/>
      <c r="TYX284" s="16"/>
      <c r="TYY284" s="16"/>
      <c r="TYZ284" s="16"/>
      <c r="TZA284" s="16"/>
      <c r="TZB284" s="16"/>
      <c r="TZC284" s="16"/>
      <c r="TZD284" s="16"/>
      <c r="TZE284" s="16"/>
      <c r="TZF284" s="16"/>
      <c r="TZG284" s="16"/>
      <c r="TZH284" s="16"/>
      <c r="TZI284" s="16"/>
      <c r="TZJ284" s="16"/>
      <c r="TZK284" s="16"/>
      <c r="TZL284" s="16"/>
      <c r="TZM284" s="16"/>
      <c r="TZN284" s="16"/>
      <c r="TZO284" s="16"/>
      <c r="TZP284" s="16"/>
      <c r="TZQ284" s="16"/>
      <c r="TZR284" s="16"/>
      <c r="TZS284" s="16"/>
      <c r="TZT284" s="16"/>
      <c r="TZU284" s="16"/>
      <c r="TZV284" s="16"/>
      <c r="TZW284" s="16"/>
      <c r="TZX284" s="16"/>
      <c r="TZY284" s="16"/>
      <c r="TZZ284" s="16"/>
      <c r="UAA284" s="16"/>
      <c r="UAB284" s="16"/>
      <c r="UAC284" s="16"/>
      <c r="UAD284" s="16"/>
      <c r="UAE284" s="16"/>
      <c r="UAF284" s="16"/>
      <c r="UAG284" s="16"/>
      <c r="UAH284" s="16"/>
      <c r="UAI284" s="16"/>
      <c r="UAJ284" s="16"/>
      <c r="UAK284" s="16"/>
      <c r="UAL284" s="16"/>
      <c r="UAM284" s="16"/>
      <c r="UAN284" s="16"/>
      <c r="UAO284" s="16"/>
      <c r="UAP284" s="16"/>
      <c r="UAQ284" s="16"/>
      <c r="UAR284" s="16"/>
      <c r="UAS284" s="16"/>
      <c r="UAT284" s="16"/>
      <c r="UAU284" s="16"/>
      <c r="UAV284" s="16"/>
      <c r="UAW284" s="16"/>
      <c r="UAX284" s="16"/>
      <c r="UAY284" s="16"/>
      <c r="UAZ284" s="16"/>
      <c r="UBA284" s="16"/>
      <c r="UBB284" s="16"/>
      <c r="UBC284" s="16"/>
      <c r="UBD284" s="16"/>
      <c r="UBE284" s="16"/>
      <c r="UBF284" s="16"/>
      <c r="UBG284" s="16"/>
      <c r="UBH284" s="16"/>
      <c r="UBI284" s="16"/>
      <c r="UBJ284" s="16"/>
      <c r="UBK284" s="16"/>
      <c r="UBL284" s="16"/>
      <c r="UBM284" s="16"/>
      <c r="UBN284" s="16"/>
      <c r="UBO284" s="16"/>
      <c r="UBP284" s="16"/>
      <c r="UBQ284" s="16"/>
      <c r="UBR284" s="16"/>
      <c r="UBS284" s="16"/>
      <c r="UBT284" s="16"/>
      <c r="UBU284" s="16"/>
      <c r="UBV284" s="16"/>
      <c r="UBW284" s="16"/>
      <c r="UBX284" s="16"/>
      <c r="UBY284" s="16"/>
      <c r="UBZ284" s="16"/>
      <c r="UCA284" s="16"/>
      <c r="UCB284" s="16"/>
      <c r="UCC284" s="16"/>
      <c r="UCD284" s="16"/>
      <c r="UCE284" s="16"/>
      <c r="UCF284" s="16"/>
      <c r="UCG284" s="16"/>
      <c r="UCH284" s="16"/>
      <c r="UCI284" s="16"/>
      <c r="UCJ284" s="16"/>
      <c r="UCK284" s="16"/>
      <c r="UCL284" s="16"/>
      <c r="UCM284" s="16"/>
      <c r="UCN284" s="16"/>
      <c r="UCO284" s="16"/>
      <c r="UCP284" s="16"/>
      <c r="UCQ284" s="16"/>
      <c r="UCR284" s="16"/>
      <c r="UCS284" s="16"/>
      <c r="UCT284" s="16"/>
      <c r="UCU284" s="16"/>
      <c r="UCV284" s="16"/>
      <c r="UCW284" s="16"/>
      <c r="UCX284" s="16"/>
      <c r="UCY284" s="16"/>
      <c r="UCZ284" s="16"/>
      <c r="UDA284" s="16"/>
      <c r="UDB284" s="16"/>
      <c r="UDC284" s="16"/>
      <c r="UDD284" s="16"/>
      <c r="UDE284" s="16"/>
      <c r="UDF284" s="16"/>
      <c r="UDG284" s="16"/>
      <c r="UDH284" s="16"/>
      <c r="UDI284" s="16"/>
      <c r="UDJ284" s="16"/>
      <c r="UDK284" s="16"/>
      <c r="UDL284" s="16"/>
      <c r="UDM284" s="16"/>
      <c r="UDN284" s="16"/>
      <c r="UDO284" s="16"/>
      <c r="UDP284" s="16"/>
      <c r="UDQ284" s="16"/>
      <c r="UDR284" s="16"/>
      <c r="UDS284" s="16"/>
      <c r="UDT284" s="16"/>
      <c r="UDU284" s="16"/>
      <c r="UDV284" s="16"/>
      <c r="UDW284" s="16"/>
      <c r="UDX284" s="16"/>
      <c r="UDY284" s="16"/>
      <c r="UDZ284" s="16"/>
      <c r="UEA284" s="16"/>
      <c r="UEB284" s="16"/>
      <c r="UEC284" s="16"/>
      <c r="UED284" s="16"/>
      <c r="UEE284" s="16"/>
      <c r="UEF284" s="16"/>
      <c r="UEG284" s="16"/>
      <c r="UEH284" s="16"/>
      <c r="UEI284" s="16"/>
      <c r="UEJ284" s="16"/>
      <c r="UEK284" s="16"/>
      <c r="UEL284" s="16"/>
      <c r="UEM284" s="16"/>
      <c r="UEN284" s="16"/>
      <c r="UEO284" s="16"/>
      <c r="UEP284" s="16"/>
      <c r="UEQ284" s="16"/>
      <c r="UER284" s="16"/>
      <c r="UES284" s="16"/>
      <c r="UET284" s="16"/>
      <c r="UEU284" s="16"/>
      <c r="UEV284" s="16"/>
      <c r="UEW284" s="16"/>
      <c r="UEX284" s="16"/>
      <c r="UEY284" s="16"/>
      <c r="UEZ284" s="16"/>
      <c r="UFA284" s="16"/>
      <c r="UFB284" s="16"/>
      <c r="UFC284" s="16"/>
      <c r="UFD284" s="16"/>
      <c r="UFE284" s="16"/>
      <c r="UFF284" s="16"/>
      <c r="UFG284" s="16"/>
      <c r="UFH284" s="16"/>
      <c r="UFI284" s="16"/>
      <c r="UFJ284" s="16"/>
      <c r="UFK284" s="16"/>
      <c r="UFL284" s="16"/>
      <c r="UFM284" s="16"/>
      <c r="UFN284" s="16"/>
      <c r="UFO284" s="16"/>
      <c r="UFP284" s="16"/>
      <c r="UFQ284" s="16"/>
      <c r="UFR284" s="16"/>
      <c r="UFS284" s="16"/>
      <c r="UFT284" s="16"/>
      <c r="UFU284" s="16"/>
      <c r="UFV284" s="16"/>
      <c r="UFW284" s="16"/>
      <c r="UFX284" s="16"/>
      <c r="UFY284" s="16"/>
      <c r="UFZ284" s="16"/>
      <c r="UGA284" s="16"/>
      <c r="UGB284" s="16"/>
      <c r="UGC284" s="16"/>
      <c r="UGD284" s="16"/>
      <c r="UGE284" s="16"/>
      <c r="UGF284" s="16"/>
      <c r="UGG284" s="16"/>
      <c r="UGH284" s="16"/>
      <c r="UGI284" s="16"/>
      <c r="UGJ284" s="16"/>
      <c r="UGK284" s="16"/>
      <c r="UGL284" s="16"/>
      <c r="UGM284" s="16"/>
      <c r="UGN284" s="16"/>
      <c r="UGO284" s="16"/>
      <c r="UGP284" s="16"/>
      <c r="UGQ284" s="16"/>
      <c r="UGR284" s="16"/>
      <c r="UGS284" s="16"/>
      <c r="UGT284" s="16"/>
      <c r="UGU284" s="16"/>
      <c r="UGV284" s="16"/>
      <c r="UGW284" s="16"/>
      <c r="UGX284" s="16"/>
      <c r="UGY284" s="16"/>
      <c r="UGZ284" s="16"/>
      <c r="UHA284" s="16"/>
      <c r="UHB284" s="16"/>
      <c r="UHC284" s="16"/>
      <c r="UHD284" s="16"/>
      <c r="UHE284" s="16"/>
      <c r="UHF284" s="16"/>
      <c r="UHG284" s="16"/>
      <c r="UHH284" s="16"/>
      <c r="UHI284" s="16"/>
      <c r="UHJ284" s="16"/>
      <c r="UHK284" s="16"/>
      <c r="UHL284" s="16"/>
      <c r="UHM284" s="16"/>
      <c r="UHN284" s="16"/>
      <c r="UHO284" s="16"/>
      <c r="UHP284" s="16"/>
      <c r="UHQ284" s="16"/>
      <c r="UHR284" s="16"/>
      <c r="UHS284" s="16"/>
      <c r="UHT284" s="16"/>
      <c r="UHU284" s="16"/>
      <c r="UHV284" s="16"/>
      <c r="UHW284" s="16"/>
      <c r="UHX284" s="16"/>
      <c r="UHY284" s="16"/>
      <c r="UHZ284" s="16"/>
      <c r="UIA284" s="16"/>
      <c r="UIB284" s="16"/>
      <c r="UIC284" s="16"/>
      <c r="UID284" s="16"/>
      <c r="UIE284" s="16"/>
      <c r="UIF284" s="16"/>
      <c r="UIG284" s="16"/>
      <c r="UIH284" s="16"/>
      <c r="UII284" s="16"/>
      <c r="UIJ284" s="16"/>
      <c r="UIK284" s="16"/>
      <c r="UIL284" s="16"/>
      <c r="UIM284" s="16"/>
      <c r="UIN284" s="16"/>
      <c r="UIO284" s="16"/>
      <c r="UIP284" s="16"/>
      <c r="UIQ284" s="16"/>
      <c r="UIR284" s="16"/>
      <c r="UIS284" s="16"/>
      <c r="UIT284" s="16"/>
      <c r="UIU284" s="16"/>
      <c r="UIV284" s="16"/>
      <c r="UIW284" s="16"/>
      <c r="UIX284" s="16"/>
      <c r="UIY284" s="16"/>
      <c r="UIZ284" s="16"/>
      <c r="UJA284" s="16"/>
      <c r="UJB284" s="16"/>
      <c r="UJC284" s="16"/>
      <c r="UJD284" s="16"/>
      <c r="UJE284" s="16"/>
      <c r="UJF284" s="16"/>
      <c r="UJG284" s="16"/>
      <c r="UJH284" s="16"/>
      <c r="UJI284" s="16"/>
      <c r="UJJ284" s="16"/>
      <c r="UJK284" s="16"/>
      <c r="UJL284" s="16"/>
      <c r="UJM284" s="16"/>
      <c r="UJN284" s="16"/>
      <c r="UJO284" s="16"/>
      <c r="UJP284" s="16"/>
      <c r="UJQ284" s="16"/>
      <c r="UJR284" s="16"/>
      <c r="UJS284" s="16"/>
      <c r="UJT284" s="16"/>
      <c r="UJU284" s="16"/>
      <c r="UJV284" s="16"/>
      <c r="UJW284" s="16"/>
      <c r="UJX284" s="16"/>
      <c r="UJY284" s="16"/>
      <c r="UJZ284" s="16"/>
      <c r="UKA284" s="16"/>
      <c r="UKB284" s="16"/>
      <c r="UKC284" s="16"/>
      <c r="UKD284" s="16"/>
      <c r="UKE284" s="16"/>
      <c r="UKF284" s="16"/>
      <c r="UKG284" s="16"/>
      <c r="UKH284" s="16"/>
      <c r="UKI284" s="16"/>
      <c r="UKJ284" s="16"/>
      <c r="UKK284" s="16"/>
      <c r="UKL284" s="16"/>
      <c r="UKM284" s="16"/>
      <c r="UKN284" s="16"/>
      <c r="UKO284" s="16"/>
      <c r="UKP284" s="16"/>
      <c r="UKQ284" s="16"/>
      <c r="UKR284" s="16"/>
      <c r="UKS284" s="16"/>
      <c r="UKT284" s="16"/>
      <c r="UKU284" s="16"/>
      <c r="UKV284" s="16"/>
      <c r="UKW284" s="16"/>
      <c r="UKX284" s="16"/>
      <c r="UKY284" s="16"/>
      <c r="UKZ284" s="16"/>
      <c r="ULA284" s="16"/>
      <c r="ULB284" s="16"/>
      <c r="ULC284" s="16"/>
      <c r="ULD284" s="16"/>
      <c r="ULE284" s="16"/>
      <c r="ULF284" s="16"/>
      <c r="ULG284" s="16"/>
      <c r="ULH284" s="16"/>
      <c r="ULI284" s="16"/>
      <c r="ULJ284" s="16"/>
      <c r="ULK284" s="16"/>
      <c r="ULL284" s="16"/>
      <c r="ULM284" s="16"/>
      <c r="ULN284" s="16"/>
      <c r="ULO284" s="16"/>
      <c r="ULP284" s="16"/>
      <c r="ULQ284" s="16"/>
      <c r="ULR284" s="16"/>
      <c r="ULS284" s="16"/>
      <c r="ULT284" s="16"/>
      <c r="ULU284" s="16"/>
      <c r="ULV284" s="16"/>
      <c r="ULW284" s="16"/>
      <c r="ULX284" s="16"/>
      <c r="ULY284" s="16"/>
      <c r="ULZ284" s="16"/>
      <c r="UMA284" s="16"/>
      <c r="UMB284" s="16"/>
      <c r="UMC284" s="16"/>
      <c r="UMD284" s="16"/>
      <c r="UME284" s="16"/>
      <c r="UMF284" s="16"/>
      <c r="UMG284" s="16"/>
      <c r="UMH284" s="16"/>
      <c r="UMI284" s="16"/>
      <c r="UMJ284" s="16"/>
      <c r="UMK284" s="16"/>
      <c r="UML284" s="16"/>
      <c r="UMM284" s="16"/>
      <c r="UMN284" s="16"/>
      <c r="UMO284" s="16"/>
      <c r="UMP284" s="16"/>
      <c r="UMQ284" s="16"/>
      <c r="UMR284" s="16"/>
      <c r="UMS284" s="16"/>
      <c r="UMT284" s="16"/>
      <c r="UMU284" s="16"/>
      <c r="UMV284" s="16"/>
      <c r="UMW284" s="16"/>
      <c r="UMX284" s="16"/>
      <c r="UMY284" s="16"/>
      <c r="UMZ284" s="16"/>
      <c r="UNA284" s="16"/>
      <c r="UNB284" s="16"/>
      <c r="UNC284" s="16"/>
      <c r="UND284" s="16"/>
      <c r="UNE284" s="16"/>
      <c r="UNF284" s="16"/>
      <c r="UNG284" s="16"/>
      <c r="UNH284" s="16"/>
      <c r="UNI284" s="16"/>
      <c r="UNJ284" s="16"/>
      <c r="UNK284" s="16"/>
      <c r="UNL284" s="16"/>
      <c r="UNM284" s="16"/>
      <c r="UNN284" s="16"/>
      <c r="UNO284" s="16"/>
      <c r="UNP284" s="16"/>
      <c r="UNQ284" s="16"/>
      <c r="UNR284" s="16"/>
      <c r="UNS284" s="16"/>
      <c r="UNT284" s="16"/>
      <c r="UNU284" s="16"/>
      <c r="UNV284" s="16"/>
      <c r="UNW284" s="16"/>
      <c r="UNX284" s="16"/>
      <c r="UNY284" s="16"/>
      <c r="UNZ284" s="16"/>
      <c r="UOA284" s="16"/>
      <c r="UOB284" s="16"/>
      <c r="UOC284" s="16"/>
      <c r="UOD284" s="16"/>
      <c r="UOE284" s="16"/>
      <c r="UOF284" s="16"/>
      <c r="UOG284" s="16"/>
      <c r="UOH284" s="16"/>
      <c r="UOI284" s="16"/>
      <c r="UOJ284" s="16"/>
      <c r="UOK284" s="16"/>
      <c r="UOL284" s="16"/>
      <c r="UOM284" s="16"/>
      <c r="UON284" s="16"/>
      <c r="UOO284" s="16"/>
      <c r="UOP284" s="16"/>
      <c r="UOQ284" s="16"/>
      <c r="UOR284" s="16"/>
      <c r="UOS284" s="16"/>
      <c r="UOT284" s="16"/>
      <c r="UOU284" s="16"/>
      <c r="UOV284" s="16"/>
      <c r="UOW284" s="16"/>
      <c r="UOX284" s="16"/>
      <c r="UOY284" s="16"/>
      <c r="UOZ284" s="16"/>
      <c r="UPA284" s="16"/>
      <c r="UPB284" s="16"/>
      <c r="UPC284" s="16"/>
      <c r="UPD284" s="16"/>
      <c r="UPE284" s="16"/>
      <c r="UPF284" s="16"/>
      <c r="UPG284" s="16"/>
      <c r="UPH284" s="16"/>
      <c r="UPI284" s="16"/>
      <c r="UPJ284" s="16"/>
      <c r="UPK284" s="16"/>
      <c r="UPL284" s="16"/>
      <c r="UPM284" s="16"/>
      <c r="UPN284" s="16"/>
      <c r="UPO284" s="16"/>
      <c r="UPP284" s="16"/>
      <c r="UPQ284" s="16"/>
      <c r="UPR284" s="16"/>
      <c r="UPS284" s="16"/>
      <c r="UPT284" s="16"/>
      <c r="UPU284" s="16"/>
      <c r="UPV284" s="16"/>
      <c r="UPW284" s="16"/>
      <c r="UPX284" s="16"/>
      <c r="UPY284" s="16"/>
      <c r="UPZ284" s="16"/>
      <c r="UQA284" s="16"/>
      <c r="UQB284" s="16"/>
      <c r="UQC284" s="16"/>
      <c r="UQD284" s="16"/>
      <c r="UQE284" s="16"/>
      <c r="UQF284" s="16"/>
      <c r="UQG284" s="16"/>
      <c r="UQH284" s="16"/>
      <c r="UQI284" s="16"/>
      <c r="UQJ284" s="16"/>
      <c r="UQK284" s="16"/>
      <c r="UQL284" s="16"/>
      <c r="UQM284" s="16"/>
      <c r="UQN284" s="16"/>
      <c r="UQO284" s="16"/>
      <c r="UQP284" s="16"/>
      <c r="UQQ284" s="16"/>
      <c r="UQR284" s="16"/>
      <c r="UQS284" s="16"/>
      <c r="UQT284" s="16"/>
      <c r="UQU284" s="16"/>
      <c r="UQV284" s="16"/>
      <c r="UQW284" s="16"/>
      <c r="UQX284" s="16"/>
      <c r="UQY284" s="16"/>
      <c r="UQZ284" s="16"/>
      <c r="URA284" s="16"/>
      <c r="URB284" s="16"/>
      <c r="URC284" s="16"/>
      <c r="URD284" s="16"/>
      <c r="URE284" s="16"/>
      <c r="URF284" s="16"/>
      <c r="URG284" s="16"/>
      <c r="URH284" s="16"/>
      <c r="URI284" s="16"/>
      <c r="URJ284" s="16"/>
      <c r="URK284" s="16"/>
      <c r="URL284" s="16"/>
      <c r="URM284" s="16"/>
      <c r="URN284" s="16"/>
      <c r="URO284" s="16"/>
      <c r="URP284" s="16"/>
      <c r="URQ284" s="16"/>
      <c r="URR284" s="16"/>
      <c r="URS284" s="16"/>
      <c r="URT284" s="16"/>
      <c r="URU284" s="16"/>
      <c r="URV284" s="16"/>
      <c r="URW284" s="16"/>
      <c r="URX284" s="16"/>
      <c r="URY284" s="16"/>
      <c r="URZ284" s="16"/>
      <c r="USA284" s="16"/>
      <c r="USB284" s="16"/>
      <c r="USC284" s="16"/>
      <c r="USD284" s="16"/>
      <c r="USE284" s="16"/>
      <c r="USF284" s="16"/>
      <c r="USG284" s="16"/>
      <c r="USH284" s="16"/>
      <c r="USI284" s="16"/>
      <c r="USJ284" s="16"/>
      <c r="USK284" s="16"/>
      <c r="USL284" s="16"/>
      <c r="USM284" s="16"/>
      <c r="USN284" s="16"/>
      <c r="USO284" s="16"/>
      <c r="USP284" s="16"/>
      <c r="USQ284" s="16"/>
      <c r="USR284" s="16"/>
      <c r="USS284" s="16"/>
      <c r="UST284" s="16"/>
      <c r="USU284" s="16"/>
      <c r="USV284" s="16"/>
      <c r="USW284" s="16"/>
      <c r="USX284" s="16"/>
      <c r="USY284" s="16"/>
      <c r="USZ284" s="16"/>
      <c r="UTA284" s="16"/>
      <c r="UTB284" s="16"/>
      <c r="UTC284" s="16"/>
      <c r="UTD284" s="16"/>
      <c r="UTE284" s="16"/>
      <c r="UTF284" s="16"/>
      <c r="UTG284" s="16"/>
      <c r="UTH284" s="16"/>
      <c r="UTI284" s="16"/>
      <c r="UTJ284" s="16"/>
      <c r="UTK284" s="16"/>
      <c r="UTL284" s="16"/>
      <c r="UTM284" s="16"/>
      <c r="UTN284" s="16"/>
      <c r="UTO284" s="16"/>
      <c r="UTP284" s="16"/>
      <c r="UTQ284" s="16"/>
      <c r="UTR284" s="16"/>
      <c r="UTS284" s="16"/>
      <c r="UTT284" s="16"/>
      <c r="UTU284" s="16"/>
      <c r="UTV284" s="16"/>
      <c r="UTW284" s="16"/>
      <c r="UTX284" s="16"/>
      <c r="UTY284" s="16"/>
      <c r="UTZ284" s="16"/>
      <c r="UUA284" s="16"/>
      <c r="UUB284" s="16"/>
      <c r="UUC284" s="16"/>
      <c r="UUD284" s="16"/>
      <c r="UUE284" s="16"/>
      <c r="UUF284" s="16"/>
      <c r="UUG284" s="16"/>
      <c r="UUH284" s="16"/>
      <c r="UUI284" s="16"/>
      <c r="UUJ284" s="16"/>
      <c r="UUK284" s="16"/>
      <c r="UUL284" s="16"/>
      <c r="UUM284" s="16"/>
      <c r="UUN284" s="16"/>
      <c r="UUO284" s="16"/>
      <c r="UUP284" s="16"/>
      <c r="UUQ284" s="16"/>
      <c r="UUR284" s="16"/>
      <c r="UUS284" s="16"/>
      <c r="UUT284" s="16"/>
      <c r="UUU284" s="16"/>
      <c r="UUV284" s="16"/>
      <c r="UUW284" s="16"/>
      <c r="UUX284" s="16"/>
      <c r="UUY284" s="16"/>
      <c r="UUZ284" s="16"/>
      <c r="UVA284" s="16"/>
      <c r="UVB284" s="16"/>
      <c r="UVC284" s="16"/>
      <c r="UVD284" s="16"/>
      <c r="UVE284" s="16"/>
      <c r="UVF284" s="16"/>
      <c r="UVG284" s="16"/>
      <c r="UVH284" s="16"/>
      <c r="UVI284" s="16"/>
      <c r="UVJ284" s="16"/>
      <c r="UVK284" s="16"/>
      <c r="UVL284" s="16"/>
      <c r="UVM284" s="16"/>
      <c r="UVN284" s="16"/>
      <c r="UVO284" s="16"/>
      <c r="UVP284" s="16"/>
      <c r="UVQ284" s="16"/>
      <c r="UVR284" s="16"/>
      <c r="UVS284" s="16"/>
      <c r="UVT284" s="16"/>
      <c r="UVU284" s="16"/>
      <c r="UVV284" s="16"/>
      <c r="UVW284" s="16"/>
      <c r="UVX284" s="16"/>
      <c r="UVY284" s="16"/>
      <c r="UVZ284" s="16"/>
      <c r="UWA284" s="16"/>
      <c r="UWB284" s="16"/>
      <c r="UWC284" s="16"/>
      <c r="UWD284" s="16"/>
      <c r="UWE284" s="16"/>
      <c r="UWF284" s="16"/>
      <c r="UWG284" s="16"/>
      <c r="UWH284" s="16"/>
      <c r="UWI284" s="16"/>
      <c r="UWJ284" s="16"/>
      <c r="UWK284" s="16"/>
      <c r="UWL284" s="16"/>
      <c r="UWM284" s="16"/>
      <c r="UWN284" s="16"/>
      <c r="UWO284" s="16"/>
      <c r="UWP284" s="16"/>
      <c r="UWQ284" s="16"/>
      <c r="UWR284" s="16"/>
      <c r="UWS284" s="16"/>
      <c r="UWT284" s="16"/>
      <c r="UWU284" s="16"/>
      <c r="UWV284" s="16"/>
      <c r="UWW284" s="16"/>
      <c r="UWX284" s="16"/>
      <c r="UWY284" s="16"/>
      <c r="UWZ284" s="16"/>
      <c r="UXA284" s="16"/>
      <c r="UXB284" s="16"/>
      <c r="UXC284" s="16"/>
      <c r="UXD284" s="16"/>
      <c r="UXE284" s="16"/>
      <c r="UXF284" s="16"/>
      <c r="UXG284" s="16"/>
      <c r="UXH284" s="16"/>
      <c r="UXI284" s="16"/>
      <c r="UXJ284" s="16"/>
      <c r="UXK284" s="16"/>
      <c r="UXL284" s="16"/>
      <c r="UXM284" s="16"/>
      <c r="UXN284" s="16"/>
      <c r="UXO284" s="16"/>
      <c r="UXP284" s="16"/>
      <c r="UXQ284" s="16"/>
      <c r="UXR284" s="16"/>
      <c r="UXS284" s="16"/>
      <c r="UXT284" s="16"/>
      <c r="UXU284" s="16"/>
      <c r="UXV284" s="16"/>
      <c r="UXW284" s="16"/>
      <c r="UXX284" s="16"/>
      <c r="UXY284" s="16"/>
      <c r="UXZ284" s="16"/>
      <c r="UYA284" s="16"/>
      <c r="UYB284" s="16"/>
      <c r="UYC284" s="16"/>
      <c r="UYD284" s="16"/>
      <c r="UYE284" s="16"/>
      <c r="UYF284" s="16"/>
      <c r="UYG284" s="16"/>
      <c r="UYH284" s="16"/>
      <c r="UYI284" s="16"/>
      <c r="UYJ284" s="16"/>
      <c r="UYK284" s="16"/>
      <c r="UYL284" s="16"/>
      <c r="UYM284" s="16"/>
      <c r="UYN284" s="16"/>
      <c r="UYO284" s="16"/>
      <c r="UYP284" s="16"/>
      <c r="UYQ284" s="16"/>
      <c r="UYR284" s="16"/>
      <c r="UYS284" s="16"/>
      <c r="UYT284" s="16"/>
      <c r="UYU284" s="16"/>
      <c r="UYV284" s="16"/>
      <c r="UYW284" s="16"/>
      <c r="UYX284" s="16"/>
      <c r="UYY284" s="16"/>
      <c r="UYZ284" s="16"/>
      <c r="UZA284" s="16"/>
      <c r="UZB284" s="16"/>
      <c r="UZC284" s="16"/>
      <c r="UZD284" s="16"/>
      <c r="UZE284" s="16"/>
      <c r="UZF284" s="16"/>
      <c r="UZG284" s="16"/>
      <c r="UZH284" s="16"/>
      <c r="UZI284" s="16"/>
      <c r="UZJ284" s="16"/>
      <c r="UZK284" s="16"/>
      <c r="UZL284" s="16"/>
      <c r="UZM284" s="16"/>
      <c r="UZN284" s="16"/>
      <c r="UZO284" s="16"/>
      <c r="UZP284" s="16"/>
      <c r="UZQ284" s="16"/>
      <c r="UZR284" s="16"/>
      <c r="UZS284" s="16"/>
      <c r="UZT284" s="16"/>
      <c r="UZU284" s="16"/>
      <c r="UZV284" s="16"/>
      <c r="UZW284" s="16"/>
      <c r="UZX284" s="16"/>
      <c r="UZY284" s="16"/>
      <c r="UZZ284" s="16"/>
      <c r="VAA284" s="16"/>
      <c r="VAB284" s="16"/>
      <c r="VAC284" s="16"/>
      <c r="VAD284" s="16"/>
      <c r="VAE284" s="16"/>
      <c r="VAF284" s="16"/>
      <c r="VAG284" s="16"/>
      <c r="VAH284" s="16"/>
      <c r="VAI284" s="16"/>
      <c r="VAJ284" s="16"/>
      <c r="VAK284" s="16"/>
      <c r="VAL284" s="16"/>
      <c r="VAM284" s="16"/>
      <c r="VAN284" s="16"/>
      <c r="VAO284" s="16"/>
      <c r="VAP284" s="16"/>
      <c r="VAQ284" s="16"/>
      <c r="VAR284" s="16"/>
      <c r="VAS284" s="16"/>
      <c r="VAT284" s="16"/>
      <c r="VAU284" s="16"/>
      <c r="VAV284" s="16"/>
      <c r="VAW284" s="16"/>
      <c r="VAX284" s="16"/>
      <c r="VAY284" s="16"/>
      <c r="VAZ284" s="16"/>
      <c r="VBA284" s="16"/>
      <c r="VBB284" s="16"/>
      <c r="VBC284" s="16"/>
      <c r="VBD284" s="16"/>
      <c r="VBE284" s="16"/>
      <c r="VBF284" s="16"/>
      <c r="VBG284" s="16"/>
      <c r="VBH284" s="16"/>
      <c r="VBI284" s="16"/>
      <c r="VBJ284" s="16"/>
      <c r="VBK284" s="16"/>
      <c r="VBL284" s="16"/>
      <c r="VBM284" s="16"/>
      <c r="VBN284" s="16"/>
      <c r="VBO284" s="16"/>
      <c r="VBP284" s="16"/>
      <c r="VBQ284" s="16"/>
      <c r="VBR284" s="16"/>
      <c r="VBS284" s="16"/>
      <c r="VBT284" s="16"/>
      <c r="VBU284" s="16"/>
      <c r="VBV284" s="16"/>
      <c r="VBW284" s="16"/>
      <c r="VBX284" s="16"/>
      <c r="VBY284" s="16"/>
      <c r="VBZ284" s="16"/>
      <c r="VCA284" s="16"/>
      <c r="VCB284" s="16"/>
      <c r="VCC284" s="16"/>
      <c r="VCD284" s="16"/>
      <c r="VCE284" s="16"/>
      <c r="VCF284" s="16"/>
      <c r="VCG284" s="16"/>
      <c r="VCH284" s="16"/>
      <c r="VCI284" s="16"/>
      <c r="VCJ284" s="16"/>
      <c r="VCK284" s="16"/>
      <c r="VCL284" s="16"/>
      <c r="VCM284" s="16"/>
      <c r="VCN284" s="16"/>
      <c r="VCO284" s="16"/>
      <c r="VCP284" s="16"/>
      <c r="VCQ284" s="16"/>
      <c r="VCR284" s="16"/>
      <c r="VCS284" s="16"/>
      <c r="VCT284" s="16"/>
      <c r="VCU284" s="16"/>
      <c r="VCV284" s="16"/>
      <c r="VCW284" s="16"/>
      <c r="VCX284" s="16"/>
      <c r="VCY284" s="16"/>
      <c r="VCZ284" s="16"/>
      <c r="VDA284" s="16"/>
      <c r="VDB284" s="16"/>
      <c r="VDC284" s="16"/>
      <c r="VDD284" s="16"/>
      <c r="VDE284" s="16"/>
      <c r="VDF284" s="16"/>
      <c r="VDG284" s="16"/>
      <c r="VDH284" s="16"/>
      <c r="VDI284" s="16"/>
      <c r="VDJ284" s="16"/>
      <c r="VDK284" s="16"/>
      <c r="VDL284" s="16"/>
      <c r="VDM284" s="16"/>
      <c r="VDN284" s="16"/>
      <c r="VDO284" s="16"/>
      <c r="VDP284" s="16"/>
      <c r="VDQ284" s="16"/>
      <c r="VDR284" s="16"/>
      <c r="VDS284" s="16"/>
      <c r="VDT284" s="16"/>
      <c r="VDU284" s="16"/>
      <c r="VDV284" s="16"/>
      <c r="VDW284" s="16"/>
      <c r="VDX284" s="16"/>
      <c r="VDY284" s="16"/>
      <c r="VDZ284" s="16"/>
      <c r="VEA284" s="16"/>
      <c r="VEB284" s="16"/>
      <c r="VEC284" s="16"/>
      <c r="VED284" s="16"/>
      <c r="VEE284" s="16"/>
      <c r="VEF284" s="16"/>
      <c r="VEG284" s="16"/>
      <c r="VEH284" s="16"/>
      <c r="VEI284" s="16"/>
      <c r="VEJ284" s="16"/>
      <c r="VEK284" s="16"/>
      <c r="VEL284" s="16"/>
      <c r="VEM284" s="16"/>
      <c r="VEN284" s="16"/>
      <c r="VEO284" s="16"/>
      <c r="VEP284" s="16"/>
      <c r="VEQ284" s="16"/>
      <c r="VER284" s="16"/>
      <c r="VES284" s="16"/>
      <c r="VET284" s="16"/>
      <c r="VEU284" s="16"/>
      <c r="VEV284" s="16"/>
      <c r="VEW284" s="16"/>
      <c r="VEX284" s="16"/>
      <c r="VEY284" s="16"/>
      <c r="VEZ284" s="16"/>
      <c r="VFA284" s="16"/>
      <c r="VFB284" s="16"/>
      <c r="VFC284" s="16"/>
      <c r="VFD284" s="16"/>
      <c r="VFE284" s="16"/>
      <c r="VFF284" s="16"/>
      <c r="VFG284" s="16"/>
      <c r="VFH284" s="16"/>
      <c r="VFI284" s="16"/>
      <c r="VFJ284" s="16"/>
      <c r="VFK284" s="16"/>
      <c r="VFL284" s="16"/>
      <c r="VFM284" s="16"/>
      <c r="VFN284" s="16"/>
      <c r="VFO284" s="16"/>
      <c r="VFP284" s="16"/>
      <c r="VFQ284" s="16"/>
      <c r="VFR284" s="16"/>
      <c r="VFS284" s="16"/>
      <c r="VFT284" s="16"/>
      <c r="VFU284" s="16"/>
      <c r="VFV284" s="16"/>
      <c r="VFW284" s="16"/>
      <c r="VFX284" s="16"/>
      <c r="VFY284" s="16"/>
      <c r="VFZ284" s="16"/>
      <c r="VGA284" s="16"/>
      <c r="VGB284" s="16"/>
      <c r="VGC284" s="16"/>
      <c r="VGD284" s="16"/>
      <c r="VGE284" s="16"/>
      <c r="VGF284" s="16"/>
      <c r="VGG284" s="16"/>
      <c r="VGH284" s="16"/>
      <c r="VGI284" s="16"/>
      <c r="VGJ284" s="16"/>
      <c r="VGK284" s="16"/>
      <c r="VGL284" s="16"/>
      <c r="VGM284" s="16"/>
      <c r="VGN284" s="16"/>
      <c r="VGO284" s="16"/>
      <c r="VGP284" s="16"/>
      <c r="VGQ284" s="16"/>
      <c r="VGR284" s="16"/>
      <c r="VGS284" s="16"/>
      <c r="VGT284" s="16"/>
      <c r="VGU284" s="16"/>
      <c r="VGV284" s="16"/>
      <c r="VGW284" s="16"/>
      <c r="VGX284" s="16"/>
      <c r="VGY284" s="16"/>
      <c r="VGZ284" s="16"/>
      <c r="VHA284" s="16"/>
      <c r="VHB284" s="16"/>
      <c r="VHC284" s="16"/>
      <c r="VHD284" s="16"/>
      <c r="VHE284" s="16"/>
      <c r="VHF284" s="16"/>
      <c r="VHG284" s="16"/>
      <c r="VHH284" s="16"/>
      <c r="VHI284" s="16"/>
      <c r="VHJ284" s="16"/>
      <c r="VHK284" s="16"/>
      <c r="VHL284" s="16"/>
      <c r="VHM284" s="16"/>
      <c r="VHN284" s="16"/>
      <c r="VHO284" s="16"/>
      <c r="VHP284" s="16"/>
      <c r="VHQ284" s="16"/>
      <c r="VHR284" s="16"/>
      <c r="VHS284" s="16"/>
      <c r="VHT284" s="16"/>
      <c r="VHU284" s="16"/>
      <c r="VHV284" s="16"/>
      <c r="VHW284" s="16"/>
      <c r="VHX284" s="16"/>
      <c r="VHY284" s="16"/>
      <c r="VHZ284" s="16"/>
      <c r="VIA284" s="16"/>
      <c r="VIB284" s="16"/>
      <c r="VIC284" s="16"/>
      <c r="VID284" s="16"/>
      <c r="VIE284" s="16"/>
      <c r="VIF284" s="16"/>
      <c r="VIG284" s="16"/>
      <c r="VIH284" s="16"/>
      <c r="VII284" s="16"/>
      <c r="VIJ284" s="16"/>
      <c r="VIK284" s="16"/>
      <c r="VIL284" s="16"/>
      <c r="VIM284" s="16"/>
      <c r="VIN284" s="16"/>
      <c r="VIO284" s="16"/>
      <c r="VIP284" s="16"/>
      <c r="VIQ284" s="16"/>
      <c r="VIR284" s="16"/>
      <c r="VIS284" s="16"/>
      <c r="VIT284" s="16"/>
      <c r="VIU284" s="16"/>
      <c r="VIV284" s="16"/>
      <c r="VIW284" s="16"/>
      <c r="VIX284" s="16"/>
      <c r="VIY284" s="16"/>
      <c r="VIZ284" s="16"/>
      <c r="VJA284" s="16"/>
      <c r="VJB284" s="16"/>
      <c r="VJC284" s="16"/>
      <c r="VJD284" s="16"/>
      <c r="VJE284" s="16"/>
      <c r="VJF284" s="16"/>
      <c r="VJG284" s="16"/>
      <c r="VJH284" s="16"/>
      <c r="VJI284" s="16"/>
      <c r="VJJ284" s="16"/>
      <c r="VJK284" s="16"/>
      <c r="VJL284" s="16"/>
      <c r="VJM284" s="16"/>
      <c r="VJN284" s="16"/>
      <c r="VJO284" s="16"/>
      <c r="VJP284" s="16"/>
      <c r="VJQ284" s="16"/>
      <c r="VJR284" s="16"/>
      <c r="VJS284" s="16"/>
      <c r="VJT284" s="16"/>
      <c r="VJU284" s="16"/>
      <c r="VJV284" s="16"/>
      <c r="VJW284" s="16"/>
      <c r="VJX284" s="16"/>
      <c r="VJY284" s="16"/>
      <c r="VJZ284" s="16"/>
      <c r="VKA284" s="16"/>
      <c r="VKB284" s="16"/>
      <c r="VKC284" s="16"/>
      <c r="VKD284" s="16"/>
      <c r="VKE284" s="16"/>
      <c r="VKF284" s="16"/>
      <c r="VKG284" s="16"/>
      <c r="VKH284" s="16"/>
      <c r="VKI284" s="16"/>
      <c r="VKJ284" s="16"/>
      <c r="VKK284" s="16"/>
      <c r="VKL284" s="16"/>
      <c r="VKM284" s="16"/>
      <c r="VKN284" s="16"/>
      <c r="VKO284" s="16"/>
      <c r="VKP284" s="16"/>
      <c r="VKQ284" s="16"/>
      <c r="VKR284" s="16"/>
      <c r="VKS284" s="16"/>
      <c r="VKT284" s="16"/>
      <c r="VKU284" s="16"/>
      <c r="VKV284" s="16"/>
      <c r="VKW284" s="16"/>
      <c r="VKX284" s="16"/>
      <c r="VKY284" s="16"/>
      <c r="VKZ284" s="16"/>
      <c r="VLA284" s="16"/>
      <c r="VLB284" s="16"/>
      <c r="VLC284" s="16"/>
      <c r="VLD284" s="16"/>
      <c r="VLE284" s="16"/>
      <c r="VLF284" s="16"/>
      <c r="VLG284" s="16"/>
      <c r="VLH284" s="16"/>
      <c r="VLI284" s="16"/>
      <c r="VLJ284" s="16"/>
      <c r="VLK284" s="16"/>
      <c r="VLL284" s="16"/>
      <c r="VLM284" s="16"/>
      <c r="VLN284" s="16"/>
      <c r="VLO284" s="16"/>
      <c r="VLP284" s="16"/>
      <c r="VLQ284" s="16"/>
      <c r="VLR284" s="16"/>
      <c r="VLS284" s="16"/>
      <c r="VLT284" s="16"/>
      <c r="VLU284" s="16"/>
      <c r="VLV284" s="16"/>
      <c r="VLW284" s="16"/>
      <c r="VLX284" s="16"/>
      <c r="VLY284" s="16"/>
      <c r="VLZ284" s="16"/>
      <c r="VMA284" s="16"/>
      <c r="VMB284" s="16"/>
      <c r="VMC284" s="16"/>
      <c r="VMD284" s="16"/>
      <c r="VME284" s="16"/>
      <c r="VMF284" s="16"/>
      <c r="VMG284" s="16"/>
      <c r="VMH284" s="16"/>
      <c r="VMI284" s="16"/>
      <c r="VMJ284" s="16"/>
      <c r="VMK284" s="16"/>
      <c r="VML284" s="16"/>
      <c r="VMM284" s="16"/>
      <c r="VMN284" s="16"/>
      <c r="VMO284" s="16"/>
      <c r="VMP284" s="16"/>
      <c r="VMQ284" s="16"/>
      <c r="VMR284" s="16"/>
      <c r="VMS284" s="16"/>
      <c r="VMT284" s="16"/>
      <c r="VMU284" s="16"/>
      <c r="VMV284" s="16"/>
      <c r="VMW284" s="16"/>
      <c r="VMX284" s="16"/>
      <c r="VMY284" s="16"/>
      <c r="VMZ284" s="16"/>
      <c r="VNA284" s="16"/>
      <c r="VNB284" s="16"/>
      <c r="VNC284" s="16"/>
      <c r="VND284" s="16"/>
      <c r="VNE284" s="16"/>
      <c r="VNF284" s="16"/>
      <c r="VNG284" s="16"/>
      <c r="VNH284" s="16"/>
      <c r="VNI284" s="16"/>
      <c r="VNJ284" s="16"/>
      <c r="VNK284" s="16"/>
      <c r="VNL284" s="16"/>
      <c r="VNM284" s="16"/>
      <c r="VNN284" s="16"/>
      <c r="VNO284" s="16"/>
      <c r="VNP284" s="16"/>
      <c r="VNQ284" s="16"/>
      <c r="VNR284" s="16"/>
      <c r="VNS284" s="16"/>
      <c r="VNT284" s="16"/>
      <c r="VNU284" s="16"/>
      <c r="VNV284" s="16"/>
      <c r="VNW284" s="16"/>
      <c r="VNX284" s="16"/>
      <c r="VNY284" s="16"/>
      <c r="VNZ284" s="16"/>
      <c r="VOA284" s="16"/>
      <c r="VOB284" s="16"/>
      <c r="VOC284" s="16"/>
      <c r="VOD284" s="16"/>
      <c r="VOE284" s="16"/>
      <c r="VOF284" s="16"/>
      <c r="VOG284" s="16"/>
      <c r="VOH284" s="16"/>
      <c r="VOI284" s="16"/>
      <c r="VOJ284" s="16"/>
      <c r="VOK284" s="16"/>
      <c r="VOL284" s="16"/>
      <c r="VOM284" s="16"/>
      <c r="VON284" s="16"/>
      <c r="VOO284" s="16"/>
      <c r="VOP284" s="16"/>
      <c r="VOQ284" s="16"/>
      <c r="VOR284" s="16"/>
      <c r="VOS284" s="16"/>
      <c r="VOT284" s="16"/>
      <c r="VOU284" s="16"/>
      <c r="VOV284" s="16"/>
      <c r="VOW284" s="16"/>
      <c r="VOX284" s="16"/>
      <c r="VOY284" s="16"/>
      <c r="VOZ284" s="16"/>
      <c r="VPA284" s="16"/>
      <c r="VPB284" s="16"/>
      <c r="VPC284" s="16"/>
      <c r="VPD284" s="16"/>
      <c r="VPE284" s="16"/>
      <c r="VPF284" s="16"/>
      <c r="VPG284" s="16"/>
      <c r="VPH284" s="16"/>
      <c r="VPI284" s="16"/>
      <c r="VPJ284" s="16"/>
      <c r="VPK284" s="16"/>
      <c r="VPL284" s="16"/>
      <c r="VPM284" s="16"/>
      <c r="VPN284" s="16"/>
      <c r="VPO284" s="16"/>
      <c r="VPP284" s="16"/>
      <c r="VPQ284" s="16"/>
      <c r="VPR284" s="16"/>
      <c r="VPS284" s="16"/>
      <c r="VPT284" s="16"/>
      <c r="VPU284" s="16"/>
      <c r="VPV284" s="16"/>
      <c r="VPW284" s="16"/>
      <c r="VPX284" s="16"/>
      <c r="VPY284" s="16"/>
      <c r="VPZ284" s="16"/>
      <c r="VQA284" s="16"/>
      <c r="VQB284" s="16"/>
      <c r="VQC284" s="16"/>
      <c r="VQD284" s="16"/>
      <c r="VQE284" s="16"/>
      <c r="VQF284" s="16"/>
      <c r="VQG284" s="16"/>
      <c r="VQH284" s="16"/>
      <c r="VQI284" s="16"/>
      <c r="VQJ284" s="16"/>
      <c r="VQK284" s="16"/>
      <c r="VQL284" s="16"/>
      <c r="VQM284" s="16"/>
      <c r="VQN284" s="16"/>
      <c r="VQO284" s="16"/>
      <c r="VQP284" s="16"/>
      <c r="VQQ284" s="16"/>
      <c r="VQR284" s="16"/>
      <c r="VQS284" s="16"/>
      <c r="VQT284" s="16"/>
      <c r="VQU284" s="16"/>
      <c r="VQV284" s="16"/>
      <c r="VQW284" s="16"/>
      <c r="VQX284" s="16"/>
      <c r="VQY284" s="16"/>
      <c r="VQZ284" s="16"/>
      <c r="VRA284" s="16"/>
      <c r="VRB284" s="16"/>
      <c r="VRC284" s="16"/>
      <c r="VRD284" s="16"/>
      <c r="VRE284" s="16"/>
      <c r="VRF284" s="16"/>
      <c r="VRG284" s="16"/>
      <c r="VRH284" s="16"/>
      <c r="VRI284" s="16"/>
      <c r="VRJ284" s="16"/>
      <c r="VRK284" s="16"/>
      <c r="VRL284" s="16"/>
      <c r="VRM284" s="16"/>
      <c r="VRN284" s="16"/>
      <c r="VRO284" s="16"/>
      <c r="VRP284" s="16"/>
      <c r="VRQ284" s="16"/>
      <c r="VRR284" s="16"/>
      <c r="VRS284" s="16"/>
      <c r="VRT284" s="16"/>
      <c r="VRU284" s="16"/>
      <c r="VRV284" s="16"/>
      <c r="VRW284" s="16"/>
      <c r="VRX284" s="16"/>
      <c r="VRY284" s="16"/>
      <c r="VRZ284" s="16"/>
      <c r="VSA284" s="16"/>
      <c r="VSB284" s="16"/>
      <c r="VSC284" s="16"/>
      <c r="VSD284" s="16"/>
      <c r="VSE284" s="16"/>
      <c r="VSF284" s="16"/>
      <c r="VSG284" s="16"/>
      <c r="VSH284" s="16"/>
      <c r="VSI284" s="16"/>
      <c r="VSJ284" s="16"/>
      <c r="VSK284" s="16"/>
      <c r="VSL284" s="16"/>
      <c r="VSM284" s="16"/>
      <c r="VSN284" s="16"/>
      <c r="VSO284" s="16"/>
      <c r="VSP284" s="16"/>
      <c r="VSQ284" s="16"/>
      <c r="VSR284" s="16"/>
      <c r="VSS284" s="16"/>
      <c r="VST284" s="16"/>
      <c r="VSU284" s="16"/>
      <c r="VSV284" s="16"/>
      <c r="VSW284" s="16"/>
      <c r="VSX284" s="16"/>
      <c r="VSY284" s="16"/>
      <c r="VSZ284" s="16"/>
      <c r="VTA284" s="16"/>
      <c r="VTB284" s="16"/>
      <c r="VTC284" s="16"/>
      <c r="VTD284" s="16"/>
      <c r="VTE284" s="16"/>
      <c r="VTF284" s="16"/>
      <c r="VTG284" s="16"/>
      <c r="VTH284" s="16"/>
      <c r="VTI284" s="16"/>
      <c r="VTJ284" s="16"/>
      <c r="VTK284" s="16"/>
      <c r="VTL284" s="16"/>
      <c r="VTM284" s="16"/>
      <c r="VTN284" s="16"/>
      <c r="VTO284" s="16"/>
      <c r="VTP284" s="16"/>
      <c r="VTQ284" s="16"/>
      <c r="VTR284" s="16"/>
      <c r="VTS284" s="16"/>
      <c r="VTT284" s="16"/>
      <c r="VTU284" s="16"/>
      <c r="VTV284" s="16"/>
      <c r="VTW284" s="16"/>
      <c r="VTX284" s="16"/>
      <c r="VTY284" s="16"/>
      <c r="VTZ284" s="16"/>
      <c r="VUA284" s="16"/>
      <c r="VUB284" s="16"/>
      <c r="VUC284" s="16"/>
      <c r="VUD284" s="16"/>
      <c r="VUE284" s="16"/>
      <c r="VUF284" s="16"/>
      <c r="VUG284" s="16"/>
      <c r="VUH284" s="16"/>
      <c r="VUI284" s="16"/>
      <c r="VUJ284" s="16"/>
      <c r="VUK284" s="16"/>
      <c r="VUL284" s="16"/>
      <c r="VUM284" s="16"/>
      <c r="VUN284" s="16"/>
      <c r="VUO284" s="16"/>
      <c r="VUP284" s="16"/>
      <c r="VUQ284" s="16"/>
      <c r="VUR284" s="16"/>
      <c r="VUS284" s="16"/>
      <c r="VUT284" s="16"/>
      <c r="VUU284" s="16"/>
      <c r="VUV284" s="16"/>
      <c r="VUW284" s="16"/>
      <c r="VUX284" s="16"/>
      <c r="VUY284" s="16"/>
      <c r="VUZ284" s="16"/>
      <c r="VVA284" s="16"/>
      <c r="VVB284" s="16"/>
      <c r="VVC284" s="16"/>
      <c r="VVD284" s="16"/>
      <c r="VVE284" s="16"/>
      <c r="VVF284" s="16"/>
      <c r="VVG284" s="16"/>
      <c r="VVH284" s="16"/>
      <c r="VVI284" s="16"/>
      <c r="VVJ284" s="16"/>
      <c r="VVK284" s="16"/>
      <c r="VVL284" s="16"/>
      <c r="VVM284" s="16"/>
      <c r="VVN284" s="16"/>
      <c r="VVO284" s="16"/>
      <c r="VVP284" s="16"/>
      <c r="VVQ284" s="16"/>
      <c r="VVR284" s="16"/>
      <c r="VVS284" s="16"/>
      <c r="VVT284" s="16"/>
      <c r="VVU284" s="16"/>
      <c r="VVV284" s="16"/>
      <c r="VVW284" s="16"/>
      <c r="VVX284" s="16"/>
      <c r="VVY284" s="16"/>
      <c r="VVZ284" s="16"/>
      <c r="VWA284" s="16"/>
      <c r="VWB284" s="16"/>
      <c r="VWC284" s="16"/>
      <c r="VWD284" s="16"/>
      <c r="VWE284" s="16"/>
      <c r="VWF284" s="16"/>
      <c r="VWG284" s="16"/>
      <c r="VWH284" s="16"/>
      <c r="VWI284" s="16"/>
      <c r="VWJ284" s="16"/>
      <c r="VWK284" s="16"/>
      <c r="VWL284" s="16"/>
      <c r="VWM284" s="16"/>
      <c r="VWN284" s="16"/>
      <c r="VWO284" s="16"/>
      <c r="VWP284" s="16"/>
      <c r="VWQ284" s="16"/>
      <c r="VWR284" s="16"/>
      <c r="VWS284" s="16"/>
      <c r="VWT284" s="16"/>
      <c r="VWU284" s="16"/>
      <c r="VWV284" s="16"/>
      <c r="VWW284" s="16"/>
      <c r="VWX284" s="16"/>
      <c r="VWY284" s="16"/>
      <c r="VWZ284" s="16"/>
      <c r="VXA284" s="16"/>
      <c r="VXB284" s="16"/>
      <c r="VXC284" s="16"/>
      <c r="VXD284" s="16"/>
      <c r="VXE284" s="16"/>
      <c r="VXF284" s="16"/>
      <c r="VXG284" s="16"/>
      <c r="VXH284" s="16"/>
      <c r="VXI284" s="16"/>
      <c r="VXJ284" s="16"/>
      <c r="VXK284" s="16"/>
      <c r="VXL284" s="16"/>
      <c r="VXM284" s="16"/>
      <c r="VXN284" s="16"/>
      <c r="VXO284" s="16"/>
      <c r="VXP284" s="16"/>
      <c r="VXQ284" s="16"/>
      <c r="VXR284" s="16"/>
      <c r="VXS284" s="16"/>
      <c r="VXT284" s="16"/>
      <c r="VXU284" s="16"/>
      <c r="VXV284" s="16"/>
      <c r="VXW284" s="16"/>
      <c r="VXX284" s="16"/>
      <c r="VXY284" s="16"/>
      <c r="VXZ284" s="16"/>
      <c r="VYA284" s="16"/>
      <c r="VYB284" s="16"/>
      <c r="VYC284" s="16"/>
      <c r="VYD284" s="16"/>
      <c r="VYE284" s="16"/>
      <c r="VYF284" s="16"/>
      <c r="VYG284" s="16"/>
      <c r="VYH284" s="16"/>
      <c r="VYI284" s="16"/>
      <c r="VYJ284" s="16"/>
      <c r="VYK284" s="16"/>
      <c r="VYL284" s="16"/>
      <c r="VYM284" s="16"/>
      <c r="VYN284" s="16"/>
      <c r="VYO284" s="16"/>
      <c r="VYP284" s="16"/>
      <c r="VYQ284" s="16"/>
      <c r="VYR284" s="16"/>
      <c r="VYS284" s="16"/>
      <c r="VYT284" s="16"/>
      <c r="VYU284" s="16"/>
      <c r="VYV284" s="16"/>
      <c r="VYW284" s="16"/>
      <c r="VYX284" s="16"/>
      <c r="VYY284" s="16"/>
      <c r="VYZ284" s="16"/>
      <c r="VZA284" s="16"/>
      <c r="VZB284" s="16"/>
      <c r="VZC284" s="16"/>
      <c r="VZD284" s="16"/>
      <c r="VZE284" s="16"/>
      <c r="VZF284" s="16"/>
      <c r="VZG284" s="16"/>
      <c r="VZH284" s="16"/>
      <c r="VZI284" s="16"/>
      <c r="VZJ284" s="16"/>
      <c r="VZK284" s="16"/>
      <c r="VZL284" s="16"/>
      <c r="VZM284" s="16"/>
      <c r="VZN284" s="16"/>
      <c r="VZO284" s="16"/>
      <c r="VZP284" s="16"/>
      <c r="VZQ284" s="16"/>
      <c r="VZR284" s="16"/>
      <c r="VZS284" s="16"/>
      <c r="VZT284" s="16"/>
      <c r="VZU284" s="16"/>
      <c r="VZV284" s="16"/>
      <c r="VZW284" s="16"/>
      <c r="VZX284" s="16"/>
      <c r="VZY284" s="16"/>
      <c r="VZZ284" s="16"/>
      <c r="WAA284" s="16"/>
      <c r="WAB284" s="16"/>
      <c r="WAC284" s="16"/>
      <c r="WAD284" s="16"/>
      <c r="WAE284" s="16"/>
      <c r="WAF284" s="16"/>
      <c r="WAG284" s="16"/>
      <c r="WAH284" s="16"/>
      <c r="WAI284" s="16"/>
      <c r="WAJ284" s="16"/>
      <c r="WAK284" s="16"/>
      <c r="WAL284" s="16"/>
      <c r="WAM284" s="16"/>
      <c r="WAN284" s="16"/>
      <c r="WAO284" s="16"/>
      <c r="WAP284" s="16"/>
      <c r="WAQ284" s="16"/>
      <c r="WAR284" s="16"/>
      <c r="WAS284" s="16"/>
      <c r="WAT284" s="16"/>
      <c r="WAU284" s="16"/>
      <c r="WAV284" s="16"/>
      <c r="WAW284" s="16"/>
      <c r="WAX284" s="16"/>
      <c r="WAY284" s="16"/>
      <c r="WAZ284" s="16"/>
      <c r="WBA284" s="16"/>
      <c r="WBB284" s="16"/>
      <c r="WBC284" s="16"/>
      <c r="WBD284" s="16"/>
      <c r="WBE284" s="16"/>
      <c r="WBF284" s="16"/>
      <c r="WBG284" s="16"/>
      <c r="WBH284" s="16"/>
      <c r="WBI284" s="16"/>
      <c r="WBJ284" s="16"/>
      <c r="WBK284" s="16"/>
      <c r="WBL284" s="16"/>
      <c r="WBM284" s="16"/>
      <c r="WBN284" s="16"/>
      <c r="WBO284" s="16"/>
      <c r="WBP284" s="16"/>
      <c r="WBQ284" s="16"/>
      <c r="WBR284" s="16"/>
      <c r="WBS284" s="16"/>
      <c r="WBT284" s="16"/>
      <c r="WBU284" s="16"/>
      <c r="WBV284" s="16"/>
      <c r="WBW284" s="16"/>
      <c r="WBX284" s="16"/>
      <c r="WBY284" s="16"/>
      <c r="WBZ284" s="16"/>
      <c r="WCA284" s="16"/>
      <c r="WCB284" s="16"/>
      <c r="WCC284" s="16"/>
      <c r="WCD284" s="16"/>
      <c r="WCE284" s="16"/>
      <c r="WCF284" s="16"/>
      <c r="WCG284" s="16"/>
      <c r="WCH284" s="16"/>
      <c r="WCI284" s="16"/>
      <c r="WCJ284" s="16"/>
      <c r="WCK284" s="16"/>
      <c r="WCL284" s="16"/>
      <c r="WCM284" s="16"/>
      <c r="WCN284" s="16"/>
      <c r="WCO284" s="16"/>
      <c r="WCP284" s="16"/>
      <c r="WCQ284" s="16"/>
      <c r="WCR284" s="16"/>
      <c r="WCS284" s="16"/>
      <c r="WCT284" s="16"/>
      <c r="WCU284" s="16"/>
      <c r="WCV284" s="16"/>
      <c r="WCW284" s="16"/>
      <c r="WCX284" s="16"/>
      <c r="WCY284" s="16"/>
      <c r="WCZ284" s="16"/>
      <c r="WDA284" s="16"/>
      <c r="WDB284" s="16"/>
      <c r="WDC284" s="16"/>
      <c r="WDD284" s="16"/>
      <c r="WDE284" s="16"/>
      <c r="WDF284" s="16"/>
      <c r="WDG284" s="16"/>
      <c r="WDH284" s="16"/>
      <c r="WDI284" s="16"/>
      <c r="WDJ284" s="16"/>
      <c r="WDK284" s="16"/>
      <c r="WDL284" s="16"/>
      <c r="WDM284" s="16"/>
      <c r="WDN284" s="16"/>
      <c r="WDO284" s="16"/>
      <c r="WDP284" s="16"/>
      <c r="WDQ284" s="16"/>
      <c r="WDR284" s="16"/>
      <c r="WDS284" s="16"/>
      <c r="WDT284" s="16"/>
      <c r="WDU284" s="16"/>
      <c r="WDV284" s="16"/>
      <c r="WDW284" s="16"/>
      <c r="WDX284" s="16"/>
      <c r="WDY284" s="16"/>
      <c r="WDZ284" s="16"/>
      <c r="WEA284" s="16"/>
      <c r="WEB284" s="16"/>
      <c r="WEC284" s="16"/>
      <c r="WED284" s="16"/>
      <c r="WEE284" s="16"/>
      <c r="WEF284" s="16"/>
      <c r="WEG284" s="16"/>
      <c r="WEH284" s="16"/>
      <c r="WEI284" s="16"/>
      <c r="WEJ284" s="16"/>
      <c r="WEK284" s="16"/>
      <c r="WEL284" s="16"/>
      <c r="WEM284" s="16"/>
      <c r="WEN284" s="16"/>
      <c r="WEO284" s="16"/>
      <c r="WEP284" s="16"/>
      <c r="WEQ284" s="16"/>
      <c r="WER284" s="16"/>
      <c r="WES284" s="16"/>
      <c r="WET284" s="16"/>
      <c r="WEU284" s="16"/>
      <c r="WEV284" s="16"/>
      <c r="WEW284" s="16"/>
      <c r="WEX284" s="16"/>
      <c r="WEY284" s="16"/>
      <c r="WEZ284" s="16"/>
      <c r="WFA284" s="16"/>
      <c r="WFB284" s="16"/>
      <c r="WFC284" s="16"/>
      <c r="WFD284" s="16"/>
      <c r="WFE284" s="16"/>
      <c r="WFF284" s="16"/>
      <c r="WFG284" s="16"/>
      <c r="WFH284" s="16"/>
      <c r="WFI284" s="16"/>
      <c r="WFJ284" s="16"/>
      <c r="WFK284" s="16"/>
      <c r="WFL284" s="16"/>
      <c r="WFM284" s="16"/>
      <c r="WFN284" s="16"/>
      <c r="WFO284" s="16"/>
      <c r="WFP284" s="16"/>
      <c r="WFQ284" s="16"/>
      <c r="WFR284" s="16"/>
      <c r="WFS284" s="16"/>
      <c r="WFT284" s="16"/>
      <c r="WFU284" s="16"/>
      <c r="WFV284" s="16"/>
      <c r="WFW284" s="16"/>
      <c r="WFX284" s="16"/>
      <c r="WFY284" s="16"/>
      <c r="WFZ284" s="16"/>
      <c r="WGA284" s="16"/>
      <c r="WGB284" s="16"/>
      <c r="WGC284" s="16"/>
      <c r="WGD284" s="16"/>
      <c r="WGE284" s="16"/>
      <c r="WGF284" s="16"/>
      <c r="WGG284" s="16"/>
      <c r="WGH284" s="16"/>
      <c r="WGI284" s="16"/>
      <c r="WGJ284" s="16"/>
      <c r="WGK284" s="16"/>
      <c r="WGL284" s="16"/>
      <c r="WGM284" s="16"/>
      <c r="WGN284" s="16"/>
      <c r="WGO284" s="16"/>
      <c r="WGP284" s="16"/>
      <c r="WGQ284" s="16"/>
      <c r="WGR284" s="16"/>
      <c r="WGS284" s="16"/>
      <c r="WGT284" s="16"/>
      <c r="WGU284" s="16"/>
      <c r="WGV284" s="16"/>
      <c r="WGW284" s="16"/>
      <c r="WGX284" s="16"/>
      <c r="WGY284" s="16"/>
      <c r="WGZ284" s="16"/>
      <c r="WHA284" s="16"/>
      <c r="WHB284" s="16"/>
      <c r="WHC284" s="16"/>
      <c r="WHD284" s="16"/>
      <c r="WHE284" s="16"/>
      <c r="WHF284" s="16"/>
      <c r="WHG284" s="16"/>
      <c r="WHH284" s="16"/>
      <c r="WHI284" s="16"/>
      <c r="WHJ284" s="16"/>
      <c r="WHK284" s="16"/>
      <c r="WHL284" s="16"/>
      <c r="WHM284" s="16"/>
      <c r="WHN284" s="16"/>
      <c r="WHO284" s="16"/>
      <c r="WHP284" s="16"/>
      <c r="WHQ284" s="16"/>
      <c r="WHR284" s="16"/>
      <c r="WHS284" s="16"/>
      <c r="WHT284" s="16"/>
      <c r="WHU284" s="16"/>
      <c r="WHV284" s="16"/>
      <c r="WHW284" s="16"/>
      <c r="WHX284" s="16"/>
      <c r="WHY284" s="16"/>
      <c r="WHZ284" s="16"/>
      <c r="WIA284" s="16"/>
      <c r="WIB284" s="16"/>
      <c r="WIC284" s="16"/>
      <c r="WID284" s="16"/>
      <c r="WIE284" s="16"/>
      <c r="WIF284" s="16"/>
      <c r="WIG284" s="16"/>
      <c r="WIH284" s="16"/>
      <c r="WII284" s="16"/>
      <c r="WIJ284" s="16"/>
      <c r="WIK284" s="16"/>
      <c r="WIL284" s="16"/>
      <c r="WIM284" s="16"/>
      <c r="WIN284" s="16"/>
      <c r="WIO284" s="16"/>
      <c r="WIP284" s="16"/>
      <c r="WIQ284" s="16"/>
      <c r="WIR284" s="16"/>
      <c r="WIS284" s="16"/>
      <c r="WIT284" s="16"/>
      <c r="WIU284" s="16"/>
      <c r="WIV284" s="16"/>
      <c r="WIW284" s="16"/>
      <c r="WIX284" s="16"/>
      <c r="WIY284" s="16"/>
      <c r="WIZ284" s="16"/>
      <c r="WJA284" s="16"/>
      <c r="WJB284" s="16"/>
      <c r="WJC284" s="16"/>
      <c r="WJD284" s="16"/>
      <c r="WJE284" s="16"/>
      <c r="WJF284" s="16"/>
      <c r="WJG284" s="16"/>
      <c r="WJH284" s="16"/>
      <c r="WJI284" s="16"/>
      <c r="WJJ284" s="16"/>
      <c r="WJK284" s="16"/>
      <c r="WJL284" s="16"/>
      <c r="WJM284" s="16"/>
      <c r="WJN284" s="16"/>
      <c r="WJO284" s="16"/>
      <c r="WJP284" s="16"/>
      <c r="WJQ284" s="16"/>
      <c r="WJR284" s="16"/>
      <c r="WJS284" s="16"/>
      <c r="WJT284" s="16"/>
      <c r="WJU284" s="16"/>
      <c r="WJV284" s="16"/>
      <c r="WJW284" s="16"/>
      <c r="WJX284" s="16"/>
      <c r="WJY284" s="16"/>
      <c r="WJZ284" s="16"/>
      <c r="WKA284" s="16"/>
      <c r="WKB284" s="16"/>
      <c r="WKC284" s="16"/>
      <c r="WKD284" s="16"/>
      <c r="WKE284" s="16"/>
      <c r="WKF284" s="16"/>
      <c r="WKG284" s="16"/>
      <c r="WKH284" s="16"/>
      <c r="WKI284" s="16"/>
      <c r="WKJ284" s="16"/>
      <c r="WKK284" s="16"/>
      <c r="WKL284" s="16"/>
      <c r="WKM284" s="16"/>
      <c r="WKN284" s="16"/>
      <c r="WKO284" s="16"/>
      <c r="WKP284" s="16"/>
      <c r="WKQ284" s="16"/>
      <c r="WKR284" s="16"/>
      <c r="WKS284" s="16"/>
      <c r="WKT284" s="16"/>
      <c r="WKU284" s="16"/>
      <c r="WKV284" s="16"/>
      <c r="WKW284" s="16"/>
      <c r="WKX284" s="16"/>
      <c r="WKY284" s="16"/>
      <c r="WKZ284" s="16"/>
      <c r="WLA284" s="16"/>
      <c r="WLB284" s="16"/>
      <c r="WLC284" s="16"/>
      <c r="WLD284" s="16"/>
      <c r="WLE284" s="16"/>
      <c r="WLF284" s="16"/>
      <c r="WLG284" s="16"/>
      <c r="WLH284" s="16"/>
      <c r="WLI284" s="16"/>
      <c r="WLJ284" s="16"/>
      <c r="WLK284" s="16"/>
      <c r="WLL284" s="16"/>
      <c r="WLM284" s="16"/>
      <c r="WLN284" s="16"/>
      <c r="WLO284" s="16"/>
      <c r="WLP284" s="16"/>
      <c r="WLQ284" s="16"/>
      <c r="WLR284" s="16"/>
      <c r="WLS284" s="16"/>
      <c r="WLT284" s="16"/>
      <c r="WLU284" s="16"/>
      <c r="WLV284" s="16"/>
      <c r="WLW284" s="16"/>
      <c r="WLX284" s="16"/>
      <c r="WLY284" s="16"/>
      <c r="WLZ284" s="16"/>
      <c r="WMA284" s="16"/>
      <c r="WMB284" s="16"/>
      <c r="WMC284" s="16"/>
      <c r="WMD284" s="16"/>
      <c r="WME284" s="16"/>
      <c r="WMF284" s="16"/>
      <c r="WMG284" s="16"/>
      <c r="WMH284" s="16"/>
      <c r="WMI284" s="16"/>
      <c r="WMJ284" s="16"/>
      <c r="WMK284" s="16"/>
      <c r="WML284" s="16"/>
      <c r="WMM284" s="16"/>
      <c r="WMN284" s="16"/>
      <c r="WMO284" s="16"/>
      <c r="WMP284" s="16"/>
      <c r="WMQ284" s="16"/>
      <c r="WMR284" s="16"/>
      <c r="WMS284" s="16"/>
      <c r="WMT284" s="16"/>
      <c r="WMU284" s="16"/>
      <c r="WMV284" s="16"/>
      <c r="WMW284" s="16"/>
      <c r="WMX284" s="16"/>
      <c r="WMY284" s="16"/>
      <c r="WMZ284" s="16"/>
      <c r="WNA284" s="16"/>
      <c r="WNB284" s="16"/>
      <c r="WNC284" s="16"/>
      <c r="WND284" s="16"/>
      <c r="WNE284" s="16"/>
      <c r="WNF284" s="16"/>
      <c r="WNG284" s="16"/>
      <c r="WNH284" s="16"/>
      <c r="WNI284" s="16"/>
      <c r="WNJ284" s="16"/>
      <c r="WNK284" s="16"/>
      <c r="WNL284" s="16"/>
      <c r="WNM284" s="16"/>
      <c r="WNN284" s="16"/>
      <c r="WNO284" s="16"/>
      <c r="WNP284" s="16"/>
      <c r="WNQ284" s="16"/>
      <c r="WNR284" s="16"/>
      <c r="WNS284" s="16"/>
      <c r="WNT284" s="16"/>
      <c r="WNU284" s="16"/>
      <c r="WNV284" s="16"/>
      <c r="WNW284" s="16"/>
      <c r="WNX284" s="16"/>
      <c r="WNY284" s="16"/>
      <c r="WNZ284" s="16"/>
      <c r="WOA284" s="16"/>
      <c r="WOB284" s="16"/>
      <c r="WOC284" s="16"/>
      <c r="WOD284" s="16"/>
      <c r="WOE284" s="16"/>
      <c r="WOF284" s="16"/>
      <c r="WOG284" s="16"/>
      <c r="WOH284" s="16"/>
      <c r="WOI284" s="16"/>
      <c r="WOJ284" s="16"/>
      <c r="WOK284" s="16"/>
      <c r="WOL284" s="16"/>
      <c r="WOM284" s="16"/>
      <c r="WON284" s="16"/>
      <c r="WOO284" s="16"/>
      <c r="WOP284" s="16"/>
      <c r="WOQ284" s="16"/>
      <c r="WOR284" s="16"/>
      <c r="WOS284" s="16"/>
      <c r="WOT284" s="16"/>
      <c r="WOU284" s="16"/>
      <c r="WOV284" s="16"/>
      <c r="WOW284" s="16"/>
      <c r="WOX284" s="16"/>
      <c r="WOY284" s="16"/>
      <c r="WOZ284" s="16"/>
      <c r="WPA284" s="16"/>
      <c r="WPB284" s="16"/>
      <c r="WPC284" s="16"/>
      <c r="WPD284" s="16"/>
      <c r="WPE284" s="16"/>
      <c r="WPF284" s="16"/>
      <c r="WPG284" s="16"/>
      <c r="WPH284" s="16"/>
      <c r="WPI284" s="16"/>
      <c r="WPJ284" s="16"/>
      <c r="WPK284" s="16"/>
      <c r="WPL284" s="16"/>
      <c r="WPM284" s="16"/>
      <c r="WPN284" s="16"/>
      <c r="WPO284" s="16"/>
      <c r="WPP284" s="16"/>
      <c r="WPQ284" s="16"/>
      <c r="WPR284" s="16"/>
      <c r="WPS284" s="16"/>
      <c r="WPT284" s="16"/>
      <c r="WPU284" s="16"/>
      <c r="WPV284" s="16"/>
      <c r="WPW284" s="16"/>
      <c r="WPX284" s="16"/>
      <c r="WPY284" s="16"/>
      <c r="WPZ284" s="16"/>
      <c r="WQA284" s="16"/>
      <c r="WQB284" s="16"/>
      <c r="WQC284" s="16"/>
      <c r="WQD284" s="16"/>
      <c r="WQE284" s="16"/>
      <c r="WQF284" s="16"/>
      <c r="WQG284" s="16"/>
      <c r="WQH284" s="16"/>
      <c r="WQI284" s="16"/>
      <c r="WQJ284" s="16"/>
      <c r="WQK284" s="16"/>
      <c r="WQL284" s="16"/>
      <c r="WQM284" s="16"/>
      <c r="WQN284" s="16"/>
      <c r="WQO284" s="16"/>
      <c r="WQP284" s="16"/>
      <c r="WQQ284" s="16"/>
      <c r="WQR284" s="16"/>
      <c r="WQS284" s="16"/>
      <c r="WQT284" s="16"/>
      <c r="WQU284" s="16"/>
      <c r="WQV284" s="16"/>
      <c r="WQW284" s="16"/>
      <c r="WQX284" s="16"/>
      <c r="WQY284" s="16"/>
      <c r="WQZ284" s="16"/>
      <c r="WRA284" s="16"/>
      <c r="WRB284" s="16"/>
      <c r="WRC284" s="16"/>
      <c r="WRD284" s="16"/>
      <c r="WRE284" s="16"/>
      <c r="WRF284" s="16"/>
      <c r="WRG284" s="16"/>
      <c r="WRH284" s="16"/>
      <c r="WRI284" s="16"/>
      <c r="WRJ284" s="16"/>
      <c r="WRK284" s="16"/>
      <c r="WRL284" s="16"/>
      <c r="WRM284" s="16"/>
      <c r="WRN284" s="16"/>
      <c r="WRO284" s="16"/>
      <c r="WRP284" s="16"/>
      <c r="WRQ284" s="16"/>
      <c r="WRR284" s="16"/>
      <c r="WRS284" s="16"/>
      <c r="WRT284" s="16"/>
      <c r="WRU284" s="16"/>
      <c r="WRV284" s="16"/>
      <c r="WRW284" s="16"/>
      <c r="WRX284" s="16"/>
      <c r="WRY284" s="16"/>
      <c r="WRZ284" s="16"/>
      <c r="WSA284" s="16"/>
      <c r="WSB284" s="16"/>
      <c r="WSC284" s="16"/>
      <c r="WSD284" s="16"/>
      <c r="WSE284" s="16"/>
      <c r="WSF284" s="16"/>
      <c r="WSG284" s="16"/>
      <c r="WSH284" s="16"/>
      <c r="WSI284" s="16"/>
      <c r="WSJ284" s="16"/>
      <c r="WSK284" s="16"/>
      <c r="WSL284" s="16"/>
      <c r="WSM284" s="16"/>
      <c r="WSN284" s="16"/>
      <c r="WSO284" s="16"/>
      <c r="WSP284" s="16"/>
      <c r="WSQ284" s="16"/>
      <c r="WSR284" s="16"/>
      <c r="WSS284" s="16"/>
      <c r="WST284" s="16"/>
      <c r="WSU284" s="16"/>
      <c r="WSV284" s="16"/>
      <c r="WSW284" s="16"/>
      <c r="WSX284" s="16"/>
      <c r="WSY284" s="16"/>
      <c r="WSZ284" s="16"/>
      <c r="WTA284" s="16"/>
      <c r="WTB284" s="16"/>
      <c r="WTC284" s="16"/>
      <c r="WTD284" s="16"/>
      <c r="WTE284" s="16"/>
      <c r="WTF284" s="16"/>
      <c r="WTG284" s="16"/>
      <c r="WTH284" s="16"/>
      <c r="WTI284" s="16"/>
      <c r="WTJ284" s="16"/>
      <c r="WTK284" s="16"/>
      <c r="WTL284" s="16"/>
      <c r="WTM284" s="16"/>
      <c r="WTN284" s="16"/>
      <c r="WTO284" s="16"/>
      <c r="WTP284" s="16"/>
      <c r="WTQ284" s="16"/>
      <c r="WTR284" s="16"/>
      <c r="WTS284" s="16"/>
      <c r="WTT284" s="16"/>
      <c r="WTU284" s="16"/>
      <c r="WTV284" s="16"/>
      <c r="WTW284" s="16"/>
      <c r="WTX284" s="16"/>
      <c r="WTY284" s="16"/>
      <c r="WTZ284" s="16"/>
      <c r="WUA284" s="16"/>
      <c r="WUB284" s="16"/>
      <c r="WUC284" s="16"/>
      <c r="WUD284" s="16"/>
      <c r="WUE284" s="16"/>
      <c r="WUF284" s="16"/>
      <c r="WUG284" s="16"/>
      <c r="WUH284" s="16"/>
      <c r="WUI284" s="16"/>
      <c r="WUJ284" s="16"/>
      <c r="WUK284" s="16"/>
      <c r="WUL284" s="16"/>
      <c r="WUM284" s="16"/>
      <c r="WUN284" s="16"/>
      <c r="WUO284" s="16"/>
      <c r="WUP284" s="16"/>
      <c r="WUQ284" s="16"/>
      <c r="WUR284" s="16"/>
      <c r="WUS284" s="16"/>
      <c r="WUT284" s="16"/>
      <c r="WUU284" s="16"/>
      <c r="WUV284" s="16"/>
      <c r="WUW284" s="16"/>
      <c r="WUX284" s="16"/>
      <c r="WUY284" s="16"/>
      <c r="WUZ284" s="16"/>
      <c r="WVA284" s="16"/>
      <c r="WVB284" s="16"/>
      <c r="WVC284" s="16"/>
      <c r="WVD284" s="16"/>
      <c r="WVE284" s="16"/>
      <c r="WVF284" s="16"/>
      <c r="WVG284" s="16"/>
      <c r="WVH284" s="16"/>
      <c r="WVI284" s="16"/>
      <c r="WVJ284" s="16"/>
      <c r="WVK284" s="16"/>
      <c r="WVL284" s="16"/>
      <c r="WVM284" s="16"/>
      <c r="WVN284" s="16"/>
      <c r="WVO284" s="16"/>
      <c r="WVP284" s="16"/>
      <c r="WVQ284" s="16"/>
      <c r="WVR284" s="16"/>
      <c r="WVS284" s="16"/>
      <c r="WVT284" s="16"/>
      <c r="WVU284" s="16"/>
      <c r="WVV284" s="16"/>
      <c r="WVW284" s="16"/>
      <c r="WVX284" s="16"/>
      <c r="WVY284" s="16"/>
      <c r="WVZ284" s="16"/>
      <c r="WWA284" s="16"/>
      <c r="WWB284" s="16"/>
      <c r="WWC284" s="16"/>
      <c r="WWD284" s="16"/>
      <c r="WWE284" s="16"/>
      <c r="WWF284" s="16"/>
      <c r="WWG284" s="16"/>
      <c r="WWH284" s="16"/>
      <c r="WWI284" s="16"/>
      <c r="WWJ284" s="16"/>
      <c r="WWK284" s="16"/>
      <c r="WWL284" s="16"/>
      <c r="WWM284" s="16"/>
      <c r="WWN284" s="16"/>
      <c r="WWO284" s="16"/>
      <c r="WWP284" s="16"/>
      <c r="WWQ284" s="16"/>
      <c r="WWR284" s="16"/>
      <c r="WWS284" s="16"/>
      <c r="WWT284" s="16"/>
      <c r="WWU284" s="16"/>
      <c r="WWV284" s="16"/>
      <c r="WWW284" s="16"/>
      <c r="WWX284" s="16"/>
      <c r="WWY284" s="16"/>
      <c r="WWZ284" s="16"/>
      <c r="WXA284" s="16"/>
      <c r="WXB284" s="16"/>
      <c r="WXC284" s="16"/>
      <c r="WXD284" s="16"/>
      <c r="WXE284" s="16"/>
      <c r="WXF284" s="16"/>
      <c r="WXG284" s="16"/>
      <c r="WXH284" s="16"/>
      <c r="WXI284" s="16"/>
      <c r="WXJ284" s="16"/>
      <c r="WXK284" s="16"/>
      <c r="WXL284" s="16"/>
      <c r="WXM284" s="16"/>
      <c r="WXN284" s="16"/>
      <c r="WXO284" s="16"/>
      <c r="WXP284" s="16"/>
      <c r="WXQ284" s="16"/>
      <c r="WXR284" s="16"/>
      <c r="WXS284" s="16"/>
      <c r="WXT284" s="16"/>
      <c r="WXU284" s="16"/>
      <c r="WXV284" s="16"/>
      <c r="WXW284" s="16"/>
      <c r="WXX284" s="16"/>
      <c r="WXY284" s="16"/>
      <c r="WXZ284" s="16"/>
      <c r="WYA284" s="16"/>
      <c r="WYB284" s="16"/>
      <c r="WYC284" s="16"/>
      <c r="WYD284" s="16"/>
      <c r="WYE284" s="16"/>
      <c r="WYF284" s="16"/>
      <c r="WYG284" s="16"/>
      <c r="WYH284" s="16"/>
      <c r="WYI284" s="16"/>
      <c r="WYJ284" s="16"/>
      <c r="WYK284" s="16"/>
      <c r="WYL284" s="16"/>
      <c r="WYM284" s="16"/>
      <c r="WYN284" s="16"/>
      <c r="WYO284" s="16"/>
      <c r="WYP284" s="16"/>
      <c r="WYQ284" s="16"/>
      <c r="WYR284" s="16"/>
      <c r="WYS284" s="16"/>
      <c r="WYT284" s="16"/>
      <c r="WYU284" s="16"/>
      <c r="WYV284" s="16"/>
      <c r="WYW284" s="16"/>
      <c r="WYX284" s="16"/>
      <c r="WYY284" s="16"/>
      <c r="WYZ284" s="16"/>
      <c r="WZA284" s="16"/>
      <c r="WZB284" s="16"/>
      <c r="WZC284" s="16"/>
      <c r="WZD284" s="16"/>
      <c r="WZE284" s="16"/>
      <c r="WZF284" s="16"/>
      <c r="WZG284" s="16"/>
      <c r="WZH284" s="16"/>
      <c r="WZI284" s="16"/>
      <c r="WZJ284" s="16"/>
      <c r="WZK284" s="16"/>
      <c r="WZL284" s="16"/>
      <c r="WZM284" s="16"/>
      <c r="WZN284" s="16"/>
      <c r="WZO284" s="16"/>
      <c r="WZP284" s="16"/>
      <c r="WZQ284" s="16"/>
      <c r="WZR284" s="16"/>
      <c r="WZS284" s="16"/>
      <c r="WZT284" s="16"/>
      <c r="WZU284" s="16"/>
      <c r="WZV284" s="16"/>
      <c r="WZW284" s="16"/>
      <c r="WZX284" s="16"/>
      <c r="WZY284" s="16"/>
      <c r="WZZ284" s="16"/>
      <c r="XAA284" s="16"/>
      <c r="XAB284" s="16"/>
      <c r="XAC284" s="16"/>
      <c r="XAD284" s="16"/>
      <c r="XAE284" s="16"/>
      <c r="XAF284" s="16"/>
      <c r="XAG284" s="16"/>
      <c r="XAH284" s="16"/>
      <c r="XAI284" s="16"/>
      <c r="XAJ284" s="16"/>
      <c r="XAK284" s="16"/>
      <c r="XAL284" s="16"/>
      <c r="XAM284" s="16"/>
      <c r="XAN284" s="16"/>
      <c r="XAO284" s="16"/>
      <c r="XAP284" s="16"/>
      <c r="XAQ284" s="16"/>
      <c r="XAR284" s="16"/>
      <c r="XAS284" s="16"/>
      <c r="XAT284" s="16"/>
      <c r="XAU284" s="16"/>
      <c r="XAV284" s="16"/>
      <c r="XAW284" s="16"/>
      <c r="XAX284" s="16"/>
      <c r="XAY284" s="16"/>
      <c r="XAZ284" s="16"/>
      <c r="XBA284" s="16"/>
      <c r="XBB284" s="16"/>
      <c r="XBC284" s="16"/>
      <c r="XBD284" s="16"/>
      <c r="XBE284" s="16"/>
      <c r="XBF284" s="16"/>
      <c r="XBG284" s="16"/>
      <c r="XBH284" s="16"/>
      <c r="XBI284" s="16"/>
      <c r="XBJ284" s="16"/>
      <c r="XBK284" s="16"/>
      <c r="XBL284" s="16"/>
      <c r="XBM284" s="16"/>
      <c r="XBN284" s="16"/>
      <c r="XBO284" s="16"/>
      <c r="XBP284" s="16"/>
      <c r="XBQ284" s="16"/>
      <c r="XBR284" s="16"/>
      <c r="XBS284" s="16"/>
      <c r="XBT284" s="16"/>
      <c r="XBU284" s="16"/>
      <c r="XBV284" s="16"/>
      <c r="XBW284" s="16"/>
      <c r="XBX284" s="16"/>
      <c r="XBY284" s="16"/>
      <c r="XBZ284" s="16"/>
      <c r="XCA284" s="16"/>
      <c r="XCB284" s="16"/>
      <c r="XCC284" s="16"/>
      <c r="XCD284" s="16"/>
      <c r="XCE284" s="16"/>
      <c r="XCF284" s="16"/>
      <c r="XCG284" s="16"/>
      <c r="XCH284" s="16"/>
      <c r="XCI284" s="16"/>
      <c r="XCJ284" s="16"/>
      <c r="XCK284" s="16"/>
      <c r="XCL284" s="16"/>
      <c r="XCM284" s="16"/>
      <c r="XCN284" s="16"/>
      <c r="XCO284" s="16"/>
      <c r="XCP284" s="16"/>
      <c r="XCQ284" s="16"/>
      <c r="XCR284" s="16"/>
      <c r="XCS284" s="16"/>
      <c r="XCT284" s="16"/>
      <c r="XCU284" s="16"/>
      <c r="XCV284" s="16"/>
      <c r="XCW284" s="16"/>
      <c r="XCX284" s="16"/>
      <c r="XCY284" s="16"/>
      <c r="XCZ284" s="16"/>
      <c r="XDA284" s="16"/>
    </row>
    <row r="285" spans="1:16329" x14ac:dyDescent="0.25">
      <c r="A285" s="7" t="s">
        <v>3</v>
      </c>
      <c r="B285" s="5">
        <v>1490</v>
      </c>
      <c r="C285" s="6">
        <v>53.3</v>
      </c>
      <c r="D285" s="5">
        <v>1045</v>
      </c>
      <c r="E285" s="6">
        <v>37.4</v>
      </c>
      <c r="F285" s="5">
        <v>100</v>
      </c>
      <c r="G285" s="6">
        <v>3.6</v>
      </c>
      <c r="H285" s="5">
        <v>0</v>
      </c>
      <c r="I285" s="6">
        <v>0</v>
      </c>
      <c r="J285" s="5">
        <v>235</v>
      </c>
      <c r="K285" s="6">
        <v>8.4</v>
      </c>
      <c r="L285" s="5">
        <v>0</v>
      </c>
      <c r="M285" s="6">
        <v>0</v>
      </c>
      <c r="N285" s="5">
        <v>15</v>
      </c>
      <c r="O285" s="6">
        <v>0.5</v>
      </c>
      <c r="P285" s="5">
        <v>95</v>
      </c>
      <c r="Q285" s="8">
        <v>3.4</v>
      </c>
    </row>
    <row r="286" spans="1:16329" x14ac:dyDescent="0.25">
      <c r="A286" s="7" t="s">
        <v>4</v>
      </c>
      <c r="B286" s="5">
        <v>1305</v>
      </c>
      <c r="C286" s="6">
        <v>46.7</v>
      </c>
      <c r="D286" s="5">
        <v>945</v>
      </c>
      <c r="E286" s="6">
        <v>33.799999999999997</v>
      </c>
      <c r="F286" s="5">
        <v>30</v>
      </c>
      <c r="G286" s="6">
        <v>1.1000000000000001</v>
      </c>
      <c r="H286" s="5">
        <v>0</v>
      </c>
      <c r="I286" s="6">
        <v>0</v>
      </c>
      <c r="J286" s="5">
        <v>120</v>
      </c>
      <c r="K286" s="6">
        <v>4.3</v>
      </c>
      <c r="L286" s="5">
        <v>0</v>
      </c>
      <c r="M286" s="6">
        <v>0</v>
      </c>
      <c r="N286" s="5">
        <v>45</v>
      </c>
      <c r="O286" s="6">
        <v>1.6</v>
      </c>
      <c r="P286" s="5">
        <v>170</v>
      </c>
      <c r="Q286" s="8">
        <v>6.1</v>
      </c>
    </row>
    <row r="287" spans="1:16329" x14ac:dyDescent="0.25">
      <c r="A287" s="38" t="s">
        <v>101</v>
      </c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0"/>
    </row>
    <row r="288" spans="1:16329" x14ac:dyDescent="0.25">
      <c r="A288" s="4" t="s">
        <v>20</v>
      </c>
      <c r="B288" s="5">
        <v>535</v>
      </c>
      <c r="C288" s="6">
        <v>100</v>
      </c>
      <c r="D288" s="5">
        <v>495</v>
      </c>
      <c r="E288" s="6">
        <v>92.5</v>
      </c>
      <c r="F288" s="5">
        <v>0</v>
      </c>
      <c r="G288" s="6">
        <v>0</v>
      </c>
      <c r="H288" s="5">
        <v>0</v>
      </c>
      <c r="I288" s="6">
        <v>0</v>
      </c>
      <c r="J288" s="5">
        <v>10</v>
      </c>
      <c r="K288" s="6">
        <v>1.9</v>
      </c>
      <c r="L288" s="5">
        <v>0</v>
      </c>
      <c r="M288" s="6">
        <v>0</v>
      </c>
      <c r="N288" s="5">
        <v>25</v>
      </c>
      <c r="O288" s="6">
        <v>4.7</v>
      </c>
      <c r="P288" s="5">
        <v>4</v>
      </c>
      <c r="Q288" s="8">
        <v>0.7</v>
      </c>
    </row>
    <row r="289" spans="1:17" x14ac:dyDescent="0.25">
      <c r="A289" s="7" t="s">
        <v>3</v>
      </c>
      <c r="B289" s="5">
        <v>390</v>
      </c>
      <c r="C289" s="6">
        <v>72.900000000000006</v>
      </c>
      <c r="D289" s="5">
        <v>350</v>
      </c>
      <c r="E289" s="6">
        <v>65.400000000000006</v>
      </c>
      <c r="F289" s="5">
        <v>0</v>
      </c>
      <c r="G289" s="6">
        <v>0</v>
      </c>
      <c r="H289" s="5">
        <v>0</v>
      </c>
      <c r="I289" s="6">
        <v>0</v>
      </c>
      <c r="J289" s="5">
        <v>10</v>
      </c>
      <c r="K289" s="6">
        <v>1.9</v>
      </c>
      <c r="L289" s="5">
        <v>0</v>
      </c>
      <c r="M289" s="6">
        <v>0</v>
      </c>
      <c r="N289" s="5">
        <v>25</v>
      </c>
      <c r="O289" s="6">
        <v>4.7</v>
      </c>
      <c r="P289" s="5">
        <v>4</v>
      </c>
      <c r="Q289" s="8">
        <v>0.7</v>
      </c>
    </row>
    <row r="290" spans="1:17" x14ac:dyDescent="0.25">
      <c r="A290" s="7" t="s">
        <v>4</v>
      </c>
      <c r="B290" s="5">
        <v>145</v>
      </c>
      <c r="C290" s="6">
        <v>27.1</v>
      </c>
      <c r="D290" s="5">
        <v>145</v>
      </c>
      <c r="E290" s="6">
        <v>27.1</v>
      </c>
      <c r="F290" s="5">
        <v>0</v>
      </c>
      <c r="G290" s="6">
        <v>0</v>
      </c>
      <c r="H290" s="5">
        <v>0</v>
      </c>
      <c r="I290" s="6">
        <v>0</v>
      </c>
      <c r="J290" s="5">
        <v>0</v>
      </c>
      <c r="K290" s="6">
        <v>0</v>
      </c>
      <c r="L290" s="5">
        <v>0</v>
      </c>
      <c r="M290" s="6">
        <v>0</v>
      </c>
      <c r="N290" s="5">
        <v>0</v>
      </c>
      <c r="O290" s="6">
        <v>0</v>
      </c>
      <c r="P290" s="5">
        <v>0</v>
      </c>
      <c r="Q290" s="8">
        <v>0</v>
      </c>
    </row>
    <row r="291" spans="1:17" x14ac:dyDescent="0.25">
      <c r="A291" s="38" t="s">
        <v>102</v>
      </c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0"/>
    </row>
    <row r="292" spans="1:17" x14ac:dyDescent="0.25">
      <c r="A292" s="4" t="s">
        <v>20</v>
      </c>
      <c r="B292" s="5">
        <v>10740</v>
      </c>
      <c r="C292" s="6">
        <v>100</v>
      </c>
      <c r="D292" s="5">
        <v>6200</v>
      </c>
      <c r="E292" s="6">
        <v>57.7</v>
      </c>
      <c r="F292" s="5">
        <v>645</v>
      </c>
      <c r="G292" s="6">
        <v>6</v>
      </c>
      <c r="H292" s="5">
        <v>0</v>
      </c>
      <c r="I292" s="6">
        <v>0</v>
      </c>
      <c r="J292" s="5">
        <v>2795</v>
      </c>
      <c r="K292" s="6">
        <v>26</v>
      </c>
      <c r="L292" s="5">
        <v>0</v>
      </c>
      <c r="M292" s="6">
        <v>0</v>
      </c>
      <c r="N292" s="5">
        <v>185</v>
      </c>
      <c r="O292" s="6">
        <v>1.7</v>
      </c>
      <c r="P292" s="5">
        <v>910</v>
      </c>
      <c r="Q292" s="8">
        <v>8.5</v>
      </c>
    </row>
    <row r="293" spans="1:17" x14ac:dyDescent="0.25">
      <c r="A293" s="7" t="s">
        <v>3</v>
      </c>
      <c r="B293" s="5">
        <v>4845</v>
      </c>
      <c r="C293" s="6">
        <v>45.1</v>
      </c>
      <c r="D293" s="5">
        <v>2955</v>
      </c>
      <c r="E293" s="6">
        <v>27.5</v>
      </c>
      <c r="F293" s="5">
        <v>165</v>
      </c>
      <c r="G293" s="6">
        <v>1.5</v>
      </c>
      <c r="H293" s="5">
        <v>0</v>
      </c>
      <c r="I293" s="6">
        <v>0</v>
      </c>
      <c r="J293" s="5">
        <v>1395</v>
      </c>
      <c r="K293" s="6">
        <v>13</v>
      </c>
      <c r="L293" s="5">
        <v>0</v>
      </c>
      <c r="M293" s="6">
        <v>0</v>
      </c>
      <c r="N293" s="5">
        <v>75</v>
      </c>
      <c r="O293" s="6">
        <v>0.7</v>
      </c>
      <c r="P293" s="5">
        <v>265</v>
      </c>
      <c r="Q293" s="8">
        <v>2.5</v>
      </c>
    </row>
    <row r="294" spans="1:17" x14ac:dyDescent="0.25">
      <c r="A294" s="7" t="s">
        <v>4</v>
      </c>
      <c r="B294" s="5">
        <v>5890</v>
      </c>
      <c r="C294" s="6">
        <v>54.8</v>
      </c>
      <c r="D294" s="5">
        <v>3250</v>
      </c>
      <c r="E294" s="6">
        <v>30.3</v>
      </c>
      <c r="F294" s="5">
        <v>485</v>
      </c>
      <c r="G294" s="6">
        <v>4.5</v>
      </c>
      <c r="H294" s="5">
        <v>0</v>
      </c>
      <c r="I294" s="6">
        <v>0</v>
      </c>
      <c r="J294" s="5">
        <v>1405</v>
      </c>
      <c r="K294" s="6">
        <v>13.1</v>
      </c>
      <c r="L294" s="5">
        <v>0</v>
      </c>
      <c r="M294" s="6">
        <v>0</v>
      </c>
      <c r="N294" s="5">
        <v>110</v>
      </c>
      <c r="O294" s="6">
        <v>1</v>
      </c>
      <c r="P294" s="5">
        <v>645</v>
      </c>
      <c r="Q294" s="8">
        <v>6</v>
      </c>
    </row>
    <row r="295" spans="1:17" x14ac:dyDescent="0.25">
      <c r="A295" s="38" t="s">
        <v>103</v>
      </c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0"/>
    </row>
    <row r="296" spans="1:17" x14ac:dyDescent="0.25">
      <c r="A296" s="4" t="s">
        <v>20</v>
      </c>
      <c r="B296" s="5">
        <v>580</v>
      </c>
      <c r="C296" s="6">
        <v>100</v>
      </c>
      <c r="D296" s="5">
        <v>440</v>
      </c>
      <c r="E296" s="6">
        <v>75.900000000000006</v>
      </c>
      <c r="F296" s="5">
        <v>25</v>
      </c>
      <c r="G296" s="6">
        <v>4.3</v>
      </c>
      <c r="H296" s="5">
        <v>0</v>
      </c>
      <c r="I296" s="6">
        <v>0</v>
      </c>
      <c r="J296" s="5">
        <v>95</v>
      </c>
      <c r="K296" s="6">
        <v>16.399999999999999</v>
      </c>
      <c r="L296" s="5">
        <v>0</v>
      </c>
      <c r="M296" s="6">
        <v>0</v>
      </c>
      <c r="N296" s="5">
        <v>20</v>
      </c>
      <c r="O296" s="6">
        <v>3.4</v>
      </c>
      <c r="P296" s="5">
        <v>0</v>
      </c>
      <c r="Q296" s="8">
        <v>0</v>
      </c>
    </row>
    <row r="297" spans="1:17" x14ac:dyDescent="0.25">
      <c r="A297" s="7" t="s">
        <v>3</v>
      </c>
      <c r="B297" s="5">
        <v>510</v>
      </c>
      <c r="C297" s="6">
        <v>87.9</v>
      </c>
      <c r="D297" s="5">
        <v>390</v>
      </c>
      <c r="E297" s="6">
        <v>67.2</v>
      </c>
      <c r="F297" s="5">
        <v>20</v>
      </c>
      <c r="G297" s="6">
        <v>3.4</v>
      </c>
      <c r="H297" s="5">
        <v>0</v>
      </c>
      <c r="I297" s="6">
        <v>0</v>
      </c>
      <c r="J297" s="5">
        <v>85</v>
      </c>
      <c r="K297" s="6">
        <v>14.7</v>
      </c>
      <c r="L297" s="5">
        <v>0</v>
      </c>
      <c r="M297" s="6">
        <v>0</v>
      </c>
      <c r="N297" s="5">
        <v>20</v>
      </c>
      <c r="O297" s="6">
        <v>3.4</v>
      </c>
      <c r="P297" s="5">
        <v>0</v>
      </c>
      <c r="Q297" s="8">
        <v>0</v>
      </c>
    </row>
    <row r="298" spans="1:17" x14ac:dyDescent="0.25">
      <c r="A298" s="7" t="s">
        <v>4</v>
      </c>
      <c r="B298" s="5">
        <v>70</v>
      </c>
      <c r="C298" s="6">
        <v>12.1</v>
      </c>
      <c r="D298" s="5">
        <v>55</v>
      </c>
      <c r="E298" s="6">
        <v>9.5</v>
      </c>
      <c r="F298" s="5">
        <v>10</v>
      </c>
      <c r="G298" s="6">
        <v>1.7</v>
      </c>
      <c r="H298" s="5">
        <v>0</v>
      </c>
      <c r="I298" s="6">
        <v>0</v>
      </c>
      <c r="J298" s="5">
        <v>10</v>
      </c>
      <c r="K298" s="6">
        <v>1.7</v>
      </c>
      <c r="L298" s="5">
        <v>0</v>
      </c>
      <c r="M298" s="6">
        <v>0</v>
      </c>
      <c r="N298" s="5">
        <v>0</v>
      </c>
      <c r="O298" s="6">
        <v>0</v>
      </c>
      <c r="P298" s="5">
        <v>0</v>
      </c>
      <c r="Q298" s="8">
        <v>0</v>
      </c>
    </row>
    <row r="299" spans="1:17" x14ac:dyDescent="0.25">
      <c r="A299" s="38" t="s">
        <v>104</v>
      </c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0"/>
    </row>
    <row r="300" spans="1:17" x14ac:dyDescent="0.25">
      <c r="A300" s="4" t="s">
        <v>20</v>
      </c>
      <c r="B300" s="5">
        <v>460</v>
      </c>
      <c r="C300" s="6">
        <v>100</v>
      </c>
      <c r="D300" s="5">
        <v>395</v>
      </c>
      <c r="E300" s="6">
        <v>85.9</v>
      </c>
      <c r="F300" s="5">
        <v>20</v>
      </c>
      <c r="G300" s="6">
        <v>4.3</v>
      </c>
      <c r="H300" s="5">
        <v>0</v>
      </c>
      <c r="I300" s="6">
        <v>0</v>
      </c>
      <c r="J300" s="5">
        <v>0</v>
      </c>
      <c r="K300" s="6">
        <v>0</v>
      </c>
      <c r="L300" s="5">
        <v>0</v>
      </c>
      <c r="M300" s="6">
        <v>0</v>
      </c>
      <c r="N300" s="5">
        <v>10</v>
      </c>
      <c r="O300" s="6">
        <v>2.2000000000000002</v>
      </c>
      <c r="P300" s="5">
        <v>35</v>
      </c>
      <c r="Q300" s="8">
        <v>7.6</v>
      </c>
    </row>
    <row r="301" spans="1:17" x14ac:dyDescent="0.25">
      <c r="A301" s="7" t="s">
        <v>3</v>
      </c>
      <c r="B301" s="5">
        <v>405</v>
      </c>
      <c r="C301" s="6">
        <v>88</v>
      </c>
      <c r="D301" s="5">
        <v>340</v>
      </c>
      <c r="E301" s="6">
        <v>73.900000000000006</v>
      </c>
      <c r="F301" s="5">
        <v>20</v>
      </c>
      <c r="G301" s="6">
        <v>4.3</v>
      </c>
      <c r="H301" s="5">
        <v>0</v>
      </c>
      <c r="I301" s="6">
        <v>0</v>
      </c>
      <c r="J301" s="5">
        <v>0</v>
      </c>
      <c r="K301" s="6">
        <v>0</v>
      </c>
      <c r="L301" s="5">
        <v>0</v>
      </c>
      <c r="M301" s="6">
        <v>0</v>
      </c>
      <c r="N301" s="5">
        <v>10</v>
      </c>
      <c r="O301" s="6">
        <v>2.2000000000000002</v>
      </c>
      <c r="P301" s="5">
        <v>35</v>
      </c>
      <c r="Q301" s="8">
        <v>7.6</v>
      </c>
    </row>
    <row r="302" spans="1:17" x14ac:dyDescent="0.25">
      <c r="A302" s="7" t="s">
        <v>4</v>
      </c>
      <c r="B302" s="5">
        <v>55</v>
      </c>
      <c r="C302" s="6">
        <v>12</v>
      </c>
      <c r="D302" s="5">
        <v>55</v>
      </c>
      <c r="E302" s="6">
        <v>12</v>
      </c>
      <c r="F302" s="5">
        <v>0</v>
      </c>
      <c r="G302" s="6">
        <v>0</v>
      </c>
      <c r="H302" s="5">
        <v>0</v>
      </c>
      <c r="I302" s="6">
        <v>0</v>
      </c>
      <c r="J302" s="5">
        <v>0</v>
      </c>
      <c r="K302" s="6">
        <v>0</v>
      </c>
      <c r="L302" s="5">
        <v>0</v>
      </c>
      <c r="M302" s="6">
        <v>0</v>
      </c>
      <c r="N302" s="5">
        <v>0</v>
      </c>
      <c r="O302" s="6">
        <v>0</v>
      </c>
      <c r="P302" s="5">
        <v>0</v>
      </c>
      <c r="Q302" s="8">
        <v>0</v>
      </c>
    </row>
    <row r="303" spans="1:17" x14ac:dyDescent="0.25">
      <c r="A303" s="38" t="s">
        <v>105</v>
      </c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0"/>
    </row>
    <row r="304" spans="1:17" x14ac:dyDescent="0.25">
      <c r="A304" s="4" t="s">
        <v>20</v>
      </c>
      <c r="B304" s="5">
        <v>4735</v>
      </c>
      <c r="C304" s="6">
        <v>100</v>
      </c>
      <c r="D304" s="5">
        <v>2850</v>
      </c>
      <c r="E304" s="6">
        <v>60.2</v>
      </c>
      <c r="F304" s="5">
        <v>520</v>
      </c>
      <c r="G304" s="6">
        <v>11</v>
      </c>
      <c r="H304" s="5">
        <v>4</v>
      </c>
      <c r="I304" s="6">
        <v>0.1</v>
      </c>
      <c r="J304" s="5">
        <v>1095</v>
      </c>
      <c r="K304" s="6">
        <v>23.1</v>
      </c>
      <c r="L304" s="5">
        <v>0</v>
      </c>
      <c r="M304" s="6">
        <v>0</v>
      </c>
      <c r="N304" s="5">
        <v>65</v>
      </c>
      <c r="O304" s="6">
        <v>1.4</v>
      </c>
      <c r="P304" s="5">
        <v>200</v>
      </c>
      <c r="Q304" s="8">
        <v>4.2</v>
      </c>
    </row>
    <row r="305" spans="1:17" x14ac:dyDescent="0.25">
      <c r="A305" s="7" t="s">
        <v>3</v>
      </c>
      <c r="B305" s="5">
        <v>3070</v>
      </c>
      <c r="C305" s="6">
        <v>64.8</v>
      </c>
      <c r="D305" s="5">
        <v>1985</v>
      </c>
      <c r="E305" s="6">
        <v>41.9</v>
      </c>
      <c r="F305" s="5">
        <v>270</v>
      </c>
      <c r="G305" s="6">
        <v>5.7</v>
      </c>
      <c r="H305" s="5">
        <v>0</v>
      </c>
      <c r="I305" s="6">
        <v>0</v>
      </c>
      <c r="J305" s="5">
        <v>640</v>
      </c>
      <c r="K305" s="6">
        <v>13.5</v>
      </c>
      <c r="L305" s="5">
        <v>0</v>
      </c>
      <c r="M305" s="6">
        <v>0</v>
      </c>
      <c r="N305" s="5">
        <v>40</v>
      </c>
      <c r="O305" s="6">
        <v>0.8</v>
      </c>
      <c r="P305" s="5">
        <v>135</v>
      </c>
      <c r="Q305" s="8">
        <v>2.9</v>
      </c>
    </row>
    <row r="306" spans="1:17" x14ac:dyDescent="0.25">
      <c r="A306" s="7" t="s">
        <v>4</v>
      </c>
      <c r="B306" s="5">
        <v>1665</v>
      </c>
      <c r="C306" s="6">
        <v>35.200000000000003</v>
      </c>
      <c r="D306" s="5">
        <v>865</v>
      </c>
      <c r="E306" s="6">
        <v>18.3</v>
      </c>
      <c r="F306" s="5">
        <v>250</v>
      </c>
      <c r="G306" s="6">
        <v>5.3</v>
      </c>
      <c r="H306" s="5">
        <v>4</v>
      </c>
      <c r="I306" s="6">
        <v>0.1</v>
      </c>
      <c r="J306" s="5">
        <v>450</v>
      </c>
      <c r="K306" s="6">
        <v>9.5</v>
      </c>
      <c r="L306" s="5">
        <v>0</v>
      </c>
      <c r="M306" s="6">
        <v>0</v>
      </c>
      <c r="N306" s="5">
        <v>25</v>
      </c>
      <c r="O306" s="6">
        <v>0.5</v>
      </c>
      <c r="P306" s="5">
        <v>70</v>
      </c>
      <c r="Q306" s="8">
        <v>1.5</v>
      </c>
    </row>
    <row r="307" spans="1:17" x14ac:dyDescent="0.25">
      <c r="A307" s="38" t="s">
        <v>106</v>
      </c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40"/>
    </row>
    <row r="308" spans="1:17" x14ac:dyDescent="0.25">
      <c r="A308" s="4" t="s">
        <v>20</v>
      </c>
      <c r="B308" s="5">
        <v>1940</v>
      </c>
      <c r="C308" s="6">
        <v>100</v>
      </c>
      <c r="D308" s="5">
        <v>1520</v>
      </c>
      <c r="E308" s="6">
        <v>78.400000000000006</v>
      </c>
      <c r="F308" s="5">
        <v>25</v>
      </c>
      <c r="G308" s="6">
        <v>1.3</v>
      </c>
      <c r="H308" s="5">
        <v>4</v>
      </c>
      <c r="I308" s="6">
        <v>0.2</v>
      </c>
      <c r="J308" s="5">
        <v>195</v>
      </c>
      <c r="K308" s="6">
        <v>10.1</v>
      </c>
      <c r="L308" s="5">
        <v>0</v>
      </c>
      <c r="M308" s="6">
        <v>0</v>
      </c>
      <c r="N308" s="5">
        <v>55</v>
      </c>
      <c r="O308" s="6">
        <v>2.8</v>
      </c>
      <c r="P308" s="5">
        <v>135</v>
      </c>
      <c r="Q308" s="8">
        <v>7</v>
      </c>
    </row>
    <row r="309" spans="1:17" x14ac:dyDescent="0.25">
      <c r="A309" s="7" t="s">
        <v>3</v>
      </c>
      <c r="B309" s="5">
        <v>1405</v>
      </c>
      <c r="C309" s="6">
        <v>72.400000000000006</v>
      </c>
      <c r="D309" s="5">
        <v>1145</v>
      </c>
      <c r="E309" s="6">
        <v>59</v>
      </c>
      <c r="F309" s="5">
        <v>20</v>
      </c>
      <c r="G309" s="6">
        <v>1</v>
      </c>
      <c r="H309" s="5">
        <v>4</v>
      </c>
      <c r="I309" s="6">
        <v>0.2</v>
      </c>
      <c r="J309" s="5">
        <v>120</v>
      </c>
      <c r="K309" s="6">
        <v>6.2</v>
      </c>
      <c r="L309" s="5">
        <v>0</v>
      </c>
      <c r="M309" s="6">
        <v>0</v>
      </c>
      <c r="N309" s="5">
        <v>55</v>
      </c>
      <c r="O309" s="6">
        <v>2.8</v>
      </c>
      <c r="P309" s="5">
        <v>55</v>
      </c>
      <c r="Q309" s="8">
        <v>2.8</v>
      </c>
    </row>
    <row r="310" spans="1:17" x14ac:dyDescent="0.25">
      <c r="A310" s="7" t="s">
        <v>4</v>
      </c>
      <c r="B310" s="5">
        <v>535</v>
      </c>
      <c r="C310" s="6">
        <v>27.6</v>
      </c>
      <c r="D310" s="5">
        <v>375</v>
      </c>
      <c r="E310" s="6">
        <v>19.3</v>
      </c>
      <c r="F310" s="5">
        <v>4</v>
      </c>
      <c r="G310" s="6">
        <v>0.2</v>
      </c>
      <c r="H310" s="5">
        <v>0</v>
      </c>
      <c r="I310" s="6">
        <v>0</v>
      </c>
      <c r="J310" s="5">
        <v>75</v>
      </c>
      <c r="K310" s="6">
        <v>3.9</v>
      </c>
      <c r="L310" s="5">
        <v>0</v>
      </c>
      <c r="M310" s="6">
        <v>0</v>
      </c>
      <c r="N310" s="5">
        <v>0</v>
      </c>
      <c r="O310" s="6">
        <v>0</v>
      </c>
      <c r="P310" s="5">
        <v>80</v>
      </c>
      <c r="Q310" s="8">
        <v>4.0999999999999996</v>
      </c>
    </row>
    <row r="311" spans="1:17" x14ac:dyDescent="0.25">
      <c r="A311" s="38" t="s">
        <v>107</v>
      </c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40"/>
    </row>
    <row r="312" spans="1:17" x14ac:dyDescent="0.25">
      <c r="A312" s="4" t="s">
        <v>20</v>
      </c>
      <c r="B312" s="5">
        <v>15410</v>
      </c>
      <c r="C312" s="6">
        <v>100</v>
      </c>
      <c r="D312" s="5">
        <v>9285</v>
      </c>
      <c r="E312" s="6">
        <v>60.3</v>
      </c>
      <c r="F312" s="5">
        <v>580</v>
      </c>
      <c r="G312" s="6">
        <v>3.8</v>
      </c>
      <c r="H312" s="5">
        <v>0</v>
      </c>
      <c r="I312" s="6">
        <v>0</v>
      </c>
      <c r="J312" s="5">
        <v>4100</v>
      </c>
      <c r="K312" s="6">
        <v>26.6</v>
      </c>
      <c r="L312" s="5">
        <v>30</v>
      </c>
      <c r="M312" s="6">
        <v>0.2</v>
      </c>
      <c r="N312" s="5">
        <v>515</v>
      </c>
      <c r="O312" s="6">
        <v>3.3</v>
      </c>
      <c r="P312" s="5">
        <v>895</v>
      </c>
      <c r="Q312" s="8">
        <v>5.8</v>
      </c>
    </row>
    <row r="313" spans="1:17" x14ac:dyDescent="0.25">
      <c r="A313" s="7" t="s">
        <v>3</v>
      </c>
      <c r="B313" s="5">
        <v>9280</v>
      </c>
      <c r="C313" s="6">
        <v>60.2</v>
      </c>
      <c r="D313" s="5">
        <v>5580</v>
      </c>
      <c r="E313" s="6">
        <v>36.200000000000003</v>
      </c>
      <c r="F313" s="5">
        <v>220</v>
      </c>
      <c r="G313" s="6">
        <v>1.4</v>
      </c>
      <c r="H313" s="5">
        <v>0</v>
      </c>
      <c r="I313" s="6">
        <v>0</v>
      </c>
      <c r="J313" s="5">
        <v>2590</v>
      </c>
      <c r="K313" s="6">
        <v>16.8</v>
      </c>
      <c r="L313" s="5">
        <v>4</v>
      </c>
      <c r="M313" s="6">
        <v>0</v>
      </c>
      <c r="N313" s="5">
        <v>290</v>
      </c>
      <c r="O313" s="6">
        <v>1.9</v>
      </c>
      <c r="P313" s="5">
        <v>595</v>
      </c>
      <c r="Q313" s="8">
        <v>3.9</v>
      </c>
    </row>
    <row r="314" spans="1:17" x14ac:dyDescent="0.25">
      <c r="A314" s="7" t="s">
        <v>4</v>
      </c>
      <c r="B314" s="5">
        <v>6125</v>
      </c>
      <c r="C314" s="6">
        <v>39.700000000000003</v>
      </c>
      <c r="D314" s="5">
        <v>3705</v>
      </c>
      <c r="E314" s="6">
        <v>24</v>
      </c>
      <c r="F314" s="5">
        <v>360</v>
      </c>
      <c r="G314" s="6">
        <v>2.2999999999999998</v>
      </c>
      <c r="H314" s="5">
        <v>0</v>
      </c>
      <c r="I314" s="6">
        <v>0</v>
      </c>
      <c r="J314" s="5">
        <v>1510</v>
      </c>
      <c r="K314" s="6">
        <v>9.8000000000000007</v>
      </c>
      <c r="L314" s="5">
        <v>20</v>
      </c>
      <c r="M314" s="6">
        <v>0.1</v>
      </c>
      <c r="N314" s="5">
        <v>230</v>
      </c>
      <c r="O314" s="6">
        <v>1.5</v>
      </c>
      <c r="P314" s="5">
        <v>300</v>
      </c>
      <c r="Q314" s="8">
        <v>1.9</v>
      </c>
    </row>
    <row r="315" spans="1:17" x14ac:dyDescent="0.25">
      <c r="A315" s="38" t="s">
        <v>108</v>
      </c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0"/>
    </row>
    <row r="316" spans="1:17" x14ac:dyDescent="0.25">
      <c r="A316" s="4" t="s">
        <v>20</v>
      </c>
      <c r="B316" s="5">
        <v>1980</v>
      </c>
      <c r="C316" s="6">
        <v>100</v>
      </c>
      <c r="D316" s="5">
        <v>1140</v>
      </c>
      <c r="E316" s="6">
        <v>57.6</v>
      </c>
      <c r="F316" s="5">
        <v>135</v>
      </c>
      <c r="G316" s="6">
        <v>6.8</v>
      </c>
      <c r="H316" s="5">
        <v>0</v>
      </c>
      <c r="I316" s="6">
        <v>0</v>
      </c>
      <c r="J316" s="5">
        <v>395</v>
      </c>
      <c r="K316" s="6">
        <v>19.899999999999999</v>
      </c>
      <c r="L316" s="5">
        <v>0</v>
      </c>
      <c r="M316" s="6">
        <v>0</v>
      </c>
      <c r="N316" s="5">
        <v>50</v>
      </c>
      <c r="O316" s="6">
        <v>2.5</v>
      </c>
      <c r="P316" s="5">
        <v>255</v>
      </c>
      <c r="Q316" s="8">
        <v>12.9</v>
      </c>
    </row>
    <row r="317" spans="1:17" x14ac:dyDescent="0.25">
      <c r="A317" s="7" t="s">
        <v>3</v>
      </c>
      <c r="B317" s="5">
        <v>1330</v>
      </c>
      <c r="C317" s="6">
        <v>67.2</v>
      </c>
      <c r="D317" s="5">
        <v>825</v>
      </c>
      <c r="E317" s="6">
        <v>41.7</v>
      </c>
      <c r="F317" s="5">
        <v>95</v>
      </c>
      <c r="G317" s="6">
        <v>4.8</v>
      </c>
      <c r="H317" s="5">
        <v>0</v>
      </c>
      <c r="I317" s="6">
        <v>0</v>
      </c>
      <c r="J317" s="5">
        <v>170</v>
      </c>
      <c r="K317" s="6">
        <v>8.6</v>
      </c>
      <c r="L317" s="5">
        <v>0</v>
      </c>
      <c r="M317" s="6">
        <v>0</v>
      </c>
      <c r="N317" s="5">
        <v>40</v>
      </c>
      <c r="O317" s="6">
        <v>2</v>
      </c>
      <c r="P317" s="5">
        <v>200</v>
      </c>
      <c r="Q317" s="8">
        <v>10.1</v>
      </c>
    </row>
    <row r="318" spans="1:17" x14ac:dyDescent="0.25">
      <c r="A318" s="7" t="s">
        <v>4</v>
      </c>
      <c r="B318" s="5">
        <v>650</v>
      </c>
      <c r="C318" s="6">
        <v>32.799999999999997</v>
      </c>
      <c r="D318" s="5">
        <v>315</v>
      </c>
      <c r="E318" s="6">
        <v>15.9</v>
      </c>
      <c r="F318" s="5">
        <v>45</v>
      </c>
      <c r="G318" s="6">
        <v>2.2999999999999998</v>
      </c>
      <c r="H318" s="5">
        <v>0</v>
      </c>
      <c r="I318" s="6">
        <v>0</v>
      </c>
      <c r="J318" s="5">
        <v>225</v>
      </c>
      <c r="K318" s="6">
        <v>11.4</v>
      </c>
      <c r="L318" s="5">
        <v>0</v>
      </c>
      <c r="M318" s="6">
        <v>0</v>
      </c>
      <c r="N318" s="5">
        <v>10</v>
      </c>
      <c r="O318" s="6">
        <v>0.5</v>
      </c>
      <c r="P318" s="5">
        <v>55</v>
      </c>
      <c r="Q318" s="8">
        <v>2.8</v>
      </c>
    </row>
    <row r="319" spans="1:17" x14ac:dyDescent="0.25">
      <c r="A319" s="38" t="s">
        <v>109</v>
      </c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0"/>
    </row>
    <row r="320" spans="1:17" x14ac:dyDescent="0.25">
      <c r="A320" s="4" t="s">
        <v>20</v>
      </c>
      <c r="B320" s="5">
        <v>24415</v>
      </c>
      <c r="C320" s="6">
        <v>100</v>
      </c>
      <c r="D320" s="5">
        <v>20695</v>
      </c>
      <c r="E320" s="6">
        <v>84.8</v>
      </c>
      <c r="F320" s="5">
        <v>930</v>
      </c>
      <c r="G320" s="6">
        <v>3.8</v>
      </c>
      <c r="H320" s="5">
        <v>0</v>
      </c>
      <c r="I320" s="6">
        <v>0</v>
      </c>
      <c r="J320" s="5">
        <v>895</v>
      </c>
      <c r="K320" s="6">
        <v>3.7</v>
      </c>
      <c r="L320" s="5">
        <v>0</v>
      </c>
      <c r="M320" s="6">
        <v>0</v>
      </c>
      <c r="N320" s="5">
        <v>220</v>
      </c>
      <c r="O320" s="6">
        <v>0.9</v>
      </c>
      <c r="P320" s="5">
        <v>1675</v>
      </c>
      <c r="Q320" s="8">
        <v>6.9</v>
      </c>
    </row>
    <row r="321" spans="1:17" x14ac:dyDescent="0.25">
      <c r="A321" s="7" t="s">
        <v>3</v>
      </c>
      <c r="B321" s="5">
        <v>6760</v>
      </c>
      <c r="C321" s="6">
        <v>27.7</v>
      </c>
      <c r="D321" s="5">
        <v>5930</v>
      </c>
      <c r="E321" s="6">
        <v>24.3</v>
      </c>
      <c r="F321" s="5">
        <v>140</v>
      </c>
      <c r="G321" s="6">
        <v>0.6</v>
      </c>
      <c r="H321" s="5">
        <v>0</v>
      </c>
      <c r="I321" s="6">
        <v>0</v>
      </c>
      <c r="J321" s="5">
        <v>310</v>
      </c>
      <c r="K321" s="6">
        <v>1.3</v>
      </c>
      <c r="L321" s="5">
        <v>0</v>
      </c>
      <c r="M321" s="6">
        <v>0</v>
      </c>
      <c r="N321" s="5">
        <v>85</v>
      </c>
      <c r="O321" s="6">
        <v>0.3</v>
      </c>
      <c r="P321" s="5">
        <v>300</v>
      </c>
      <c r="Q321" s="8">
        <v>1.2</v>
      </c>
    </row>
    <row r="322" spans="1:17" x14ac:dyDescent="0.25">
      <c r="A322" s="7" t="s">
        <v>4</v>
      </c>
      <c r="B322" s="5">
        <v>17655</v>
      </c>
      <c r="C322" s="6">
        <v>72.3</v>
      </c>
      <c r="D322" s="5">
        <v>14765</v>
      </c>
      <c r="E322" s="6">
        <v>60.5</v>
      </c>
      <c r="F322" s="5">
        <v>790</v>
      </c>
      <c r="G322" s="6">
        <v>3.2</v>
      </c>
      <c r="H322" s="5">
        <v>0</v>
      </c>
      <c r="I322" s="6">
        <v>0</v>
      </c>
      <c r="J322" s="5">
        <v>590</v>
      </c>
      <c r="K322" s="6">
        <v>2.4</v>
      </c>
      <c r="L322" s="5">
        <v>0</v>
      </c>
      <c r="M322" s="6">
        <v>0</v>
      </c>
      <c r="N322" s="5">
        <v>140</v>
      </c>
      <c r="O322" s="6">
        <v>0.6</v>
      </c>
      <c r="P322" s="5">
        <v>1375</v>
      </c>
      <c r="Q322" s="8">
        <v>5.6</v>
      </c>
    </row>
    <row r="323" spans="1:17" x14ac:dyDescent="0.25">
      <c r="A323" s="38" t="s">
        <v>110</v>
      </c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0"/>
    </row>
    <row r="324" spans="1:17" x14ac:dyDescent="0.25">
      <c r="A324" s="4" t="s">
        <v>20</v>
      </c>
      <c r="B324" s="5">
        <v>4230</v>
      </c>
      <c r="C324" s="6">
        <v>100</v>
      </c>
      <c r="D324" s="5">
        <v>3110</v>
      </c>
      <c r="E324" s="6">
        <v>73.5</v>
      </c>
      <c r="F324" s="5">
        <v>270</v>
      </c>
      <c r="G324" s="6">
        <v>6.4</v>
      </c>
      <c r="H324" s="5">
        <v>4</v>
      </c>
      <c r="I324" s="6">
        <v>0.1</v>
      </c>
      <c r="J324" s="5">
        <v>295</v>
      </c>
      <c r="K324" s="6">
        <v>7</v>
      </c>
      <c r="L324" s="5">
        <v>0</v>
      </c>
      <c r="M324" s="6">
        <v>0</v>
      </c>
      <c r="N324" s="5">
        <v>150</v>
      </c>
      <c r="O324" s="6">
        <v>3.5</v>
      </c>
      <c r="P324" s="5">
        <v>400</v>
      </c>
      <c r="Q324" s="8">
        <v>9.5</v>
      </c>
    </row>
    <row r="325" spans="1:17" x14ac:dyDescent="0.25">
      <c r="A325" s="7" t="s">
        <v>3</v>
      </c>
      <c r="B325" s="5">
        <v>1895</v>
      </c>
      <c r="C325" s="6">
        <v>44.8</v>
      </c>
      <c r="D325" s="5">
        <v>1400</v>
      </c>
      <c r="E325" s="6">
        <v>33.1</v>
      </c>
      <c r="F325" s="5">
        <v>170</v>
      </c>
      <c r="G325" s="6">
        <v>4</v>
      </c>
      <c r="H325" s="5">
        <v>0</v>
      </c>
      <c r="I325" s="6">
        <v>0</v>
      </c>
      <c r="J325" s="5">
        <v>135</v>
      </c>
      <c r="K325" s="6">
        <v>3.2</v>
      </c>
      <c r="L325" s="5">
        <v>0</v>
      </c>
      <c r="M325" s="6">
        <v>0</v>
      </c>
      <c r="N325" s="5">
        <v>15</v>
      </c>
      <c r="O325" s="6">
        <v>0.4</v>
      </c>
      <c r="P325" s="5">
        <v>175</v>
      </c>
      <c r="Q325" s="8">
        <v>4.0999999999999996</v>
      </c>
    </row>
    <row r="326" spans="1:17" x14ac:dyDescent="0.25">
      <c r="A326" s="7" t="s">
        <v>4</v>
      </c>
      <c r="B326" s="5">
        <v>2335</v>
      </c>
      <c r="C326" s="6">
        <v>55.2</v>
      </c>
      <c r="D326" s="5">
        <v>1710</v>
      </c>
      <c r="E326" s="6">
        <v>40.4</v>
      </c>
      <c r="F326" s="5">
        <v>100</v>
      </c>
      <c r="G326" s="6">
        <v>2.4</v>
      </c>
      <c r="H326" s="5">
        <v>4</v>
      </c>
      <c r="I326" s="6">
        <v>0.1</v>
      </c>
      <c r="J326" s="5">
        <v>160</v>
      </c>
      <c r="K326" s="6">
        <v>3.8</v>
      </c>
      <c r="L326" s="5">
        <v>0</v>
      </c>
      <c r="M326" s="6">
        <v>0</v>
      </c>
      <c r="N326" s="5">
        <v>135</v>
      </c>
      <c r="O326" s="6">
        <v>3.2</v>
      </c>
      <c r="P326" s="5">
        <v>225</v>
      </c>
      <c r="Q326" s="8">
        <v>5.3</v>
      </c>
    </row>
    <row r="327" spans="1:17" x14ac:dyDescent="0.25">
      <c r="A327" s="38" t="s">
        <v>111</v>
      </c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40"/>
    </row>
    <row r="328" spans="1:17" x14ac:dyDescent="0.25">
      <c r="A328" s="4" t="s">
        <v>20</v>
      </c>
      <c r="B328" s="5">
        <v>17805</v>
      </c>
      <c r="C328" s="6">
        <v>100</v>
      </c>
      <c r="D328" s="5">
        <v>11385</v>
      </c>
      <c r="E328" s="6">
        <v>63.9</v>
      </c>
      <c r="F328" s="5">
        <v>1615</v>
      </c>
      <c r="G328" s="6">
        <v>9.1</v>
      </c>
      <c r="H328" s="5">
        <v>65</v>
      </c>
      <c r="I328" s="6">
        <v>0.4</v>
      </c>
      <c r="J328" s="5">
        <v>2135</v>
      </c>
      <c r="K328" s="6">
        <v>12</v>
      </c>
      <c r="L328" s="5">
        <v>0</v>
      </c>
      <c r="M328" s="6">
        <v>0</v>
      </c>
      <c r="N328" s="5">
        <v>275</v>
      </c>
      <c r="O328" s="6">
        <v>1.5</v>
      </c>
      <c r="P328" s="5">
        <v>2330</v>
      </c>
      <c r="Q328" s="8">
        <v>13.1</v>
      </c>
    </row>
    <row r="329" spans="1:17" x14ac:dyDescent="0.25">
      <c r="A329" s="7" t="s">
        <v>3</v>
      </c>
      <c r="B329" s="5">
        <v>9275</v>
      </c>
      <c r="C329" s="6">
        <v>52.1</v>
      </c>
      <c r="D329" s="5">
        <v>5905</v>
      </c>
      <c r="E329" s="6">
        <v>33.200000000000003</v>
      </c>
      <c r="F329" s="5">
        <v>685</v>
      </c>
      <c r="G329" s="6">
        <v>3.8</v>
      </c>
      <c r="H329" s="5">
        <v>35</v>
      </c>
      <c r="I329" s="6">
        <v>0.2</v>
      </c>
      <c r="J329" s="5">
        <v>1100</v>
      </c>
      <c r="K329" s="6">
        <v>6.2</v>
      </c>
      <c r="L329" s="5">
        <v>0</v>
      </c>
      <c r="M329" s="6">
        <v>0</v>
      </c>
      <c r="N329" s="5">
        <v>100</v>
      </c>
      <c r="O329" s="6">
        <v>0.6</v>
      </c>
      <c r="P329" s="5">
        <v>1445</v>
      </c>
      <c r="Q329" s="8">
        <v>8.1</v>
      </c>
    </row>
    <row r="330" spans="1:17" x14ac:dyDescent="0.25">
      <c r="A330" s="7" t="s">
        <v>4</v>
      </c>
      <c r="B330" s="5">
        <v>8535</v>
      </c>
      <c r="C330" s="6">
        <v>47.9</v>
      </c>
      <c r="D330" s="5">
        <v>5480</v>
      </c>
      <c r="E330" s="6">
        <v>30.8</v>
      </c>
      <c r="F330" s="5">
        <v>930</v>
      </c>
      <c r="G330" s="6">
        <v>5.2</v>
      </c>
      <c r="H330" s="5">
        <v>30</v>
      </c>
      <c r="I330" s="6">
        <v>0.2</v>
      </c>
      <c r="J330" s="5">
        <v>1035</v>
      </c>
      <c r="K330" s="6">
        <v>5.8</v>
      </c>
      <c r="L330" s="5">
        <v>0</v>
      </c>
      <c r="M330" s="6">
        <v>0</v>
      </c>
      <c r="N330" s="5">
        <v>175</v>
      </c>
      <c r="O330" s="6">
        <v>1</v>
      </c>
      <c r="P330" s="5">
        <v>885</v>
      </c>
      <c r="Q330" s="8">
        <v>5</v>
      </c>
    </row>
    <row r="331" spans="1:17" x14ac:dyDescent="0.25">
      <c r="A331" s="38" t="s">
        <v>112</v>
      </c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0"/>
    </row>
    <row r="332" spans="1:17" x14ac:dyDescent="0.25">
      <c r="A332" s="4" t="s">
        <v>20</v>
      </c>
      <c r="B332" s="5">
        <v>2960</v>
      </c>
      <c r="C332" s="6">
        <v>100</v>
      </c>
      <c r="D332" s="5">
        <v>1785</v>
      </c>
      <c r="E332" s="6">
        <v>60.3</v>
      </c>
      <c r="F332" s="5">
        <v>575</v>
      </c>
      <c r="G332" s="6">
        <v>19.399999999999999</v>
      </c>
      <c r="H332" s="5">
        <v>0</v>
      </c>
      <c r="I332" s="6">
        <v>0</v>
      </c>
      <c r="J332" s="5">
        <v>135</v>
      </c>
      <c r="K332" s="6">
        <v>4.5999999999999996</v>
      </c>
      <c r="L332" s="5">
        <v>0</v>
      </c>
      <c r="M332" s="6">
        <v>0</v>
      </c>
      <c r="N332" s="5">
        <v>105</v>
      </c>
      <c r="O332" s="6">
        <v>3.5</v>
      </c>
      <c r="P332" s="5">
        <v>360</v>
      </c>
      <c r="Q332" s="8">
        <v>12.2</v>
      </c>
    </row>
    <row r="333" spans="1:17" x14ac:dyDescent="0.25">
      <c r="A333" s="7" t="s">
        <v>3</v>
      </c>
      <c r="B333" s="5">
        <v>1615</v>
      </c>
      <c r="C333" s="6">
        <v>54.6</v>
      </c>
      <c r="D333" s="5">
        <v>1100</v>
      </c>
      <c r="E333" s="6">
        <v>37.200000000000003</v>
      </c>
      <c r="F333" s="5">
        <v>225</v>
      </c>
      <c r="G333" s="6">
        <v>7.6</v>
      </c>
      <c r="H333" s="5">
        <v>0</v>
      </c>
      <c r="I333" s="6">
        <v>0</v>
      </c>
      <c r="J333" s="5">
        <v>95</v>
      </c>
      <c r="K333" s="6">
        <v>3.2</v>
      </c>
      <c r="L333" s="5">
        <v>0</v>
      </c>
      <c r="M333" s="6">
        <v>0</v>
      </c>
      <c r="N333" s="5">
        <v>85</v>
      </c>
      <c r="O333" s="6">
        <v>2.9</v>
      </c>
      <c r="P333" s="5">
        <v>115</v>
      </c>
      <c r="Q333" s="8">
        <v>3.9</v>
      </c>
    </row>
    <row r="334" spans="1:17" x14ac:dyDescent="0.25">
      <c r="A334" s="7" t="s">
        <v>4</v>
      </c>
      <c r="B334" s="5">
        <v>1340</v>
      </c>
      <c r="C334" s="6">
        <v>45.3</v>
      </c>
      <c r="D334" s="5">
        <v>690</v>
      </c>
      <c r="E334" s="6">
        <v>23.3</v>
      </c>
      <c r="F334" s="5">
        <v>350</v>
      </c>
      <c r="G334" s="6">
        <v>11.8</v>
      </c>
      <c r="H334" s="5">
        <v>0</v>
      </c>
      <c r="I334" s="6">
        <v>0</v>
      </c>
      <c r="J334" s="5">
        <v>35</v>
      </c>
      <c r="K334" s="6">
        <v>1.2</v>
      </c>
      <c r="L334" s="5">
        <v>0</v>
      </c>
      <c r="M334" s="6">
        <v>0</v>
      </c>
      <c r="N334" s="5">
        <v>20</v>
      </c>
      <c r="O334" s="6">
        <v>0.7</v>
      </c>
      <c r="P334" s="5">
        <v>245</v>
      </c>
      <c r="Q334" s="8">
        <v>8.3000000000000007</v>
      </c>
    </row>
    <row r="335" spans="1:17" x14ac:dyDescent="0.25">
      <c r="A335" s="38" t="s">
        <v>113</v>
      </c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0"/>
    </row>
    <row r="336" spans="1:17" x14ac:dyDescent="0.25">
      <c r="A336" s="4" t="s">
        <v>20</v>
      </c>
      <c r="B336" s="5">
        <v>4025</v>
      </c>
      <c r="C336" s="6">
        <v>100</v>
      </c>
      <c r="D336" s="5">
        <v>2345</v>
      </c>
      <c r="E336" s="6">
        <v>58.3</v>
      </c>
      <c r="F336" s="5">
        <v>955</v>
      </c>
      <c r="G336" s="6">
        <v>23.7</v>
      </c>
      <c r="H336" s="5">
        <v>45</v>
      </c>
      <c r="I336" s="6">
        <v>1.1000000000000001</v>
      </c>
      <c r="J336" s="5">
        <v>80</v>
      </c>
      <c r="K336" s="6">
        <v>2</v>
      </c>
      <c r="L336" s="5">
        <v>0</v>
      </c>
      <c r="M336" s="6">
        <v>0</v>
      </c>
      <c r="N336" s="5">
        <v>70</v>
      </c>
      <c r="O336" s="6">
        <v>1.7</v>
      </c>
      <c r="P336" s="5">
        <v>530</v>
      </c>
      <c r="Q336" s="8">
        <v>13.2</v>
      </c>
    </row>
    <row r="337" spans="1:17" x14ac:dyDescent="0.25">
      <c r="A337" s="7" t="s">
        <v>3</v>
      </c>
      <c r="B337" s="5">
        <v>1695</v>
      </c>
      <c r="C337" s="6">
        <v>42.1</v>
      </c>
      <c r="D337" s="5">
        <v>1085</v>
      </c>
      <c r="E337" s="6">
        <v>27</v>
      </c>
      <c r="F337" s="5">
        <v>425</v>
      </c>
      <c r="G337" s="6">
        <v>10.6</v>
      </c>
      <c r="H337" s="5">
        <v>0</v>
      </c>
      <c r="I337" s="6">
        <v>0</v>
      </c>
      <c r="J337" s="5">
        <v>4</v>
      </c>
      <c r="K337" s="6">
        <v>0.1</v>
      </c>
      <c r="L337" s="5">
        <v>0</v>
      </c>
      <c r="M337" s="6">
        <v>0</v>
      </c>
      <c r="N337" s="5">
        <v>0</v>
      </c>
      <c r="O337" s="6">
        <v>0</v>
      </c>
      <c r="P337" s="5">
        <v>180</v>
      </c>
      <c r="Q337" s="8">
        <v>4.5</v>
      </c>
    </row>
    <row r="338" spans="1:17" x14ac:dyDescent="0.25">
      <c r="A338" s="7" t="s">
        <v>4</v>
      </c>
      <c r="B338" s="5">
        <v>2325</v>
      </c>
      <c r="C338" s="6">
        <v>57.8</v>
      </c>
      <c r="D338" s="5">
        <v>1260</v>
      </c>
      <c r="E338" s="6">
        <v>31.3</v>
      </c>
      <c r="F338" s="5">
        <v>530</v>
      </c>
      <c r="G338" s="6">
        <v>13.2</v>
      </c>
      <c r="H338" s="5">
        <v>45</v>
      </c>
      <c r="I338" s="6">
        <v>1.1000000000000001</v>
      </c>
      <c r="J338" s="5">
        <v>75</v>
      </c>
      <c r="K338" s="6">
        <v>1.9</v>
      </c>
      <c r="L338" s="5">
        <v>0</v>
      </c>
      <c r="M338" s="6">
        <v>0</v>
      </c>
      <c r="N338" s="5">
        <v>70</v>
      </c>
      <c r="O338" s="6">
        <v>1.7</v>
      </c>
      <c r="P338" s="5">
        <v>350</v>
      </c>
      <c r="Q338" s="8">
        <v>8.6999999999999993</v>
      </c>
    </row>
    <row r="339" spans="1:17" x14ac:dyDescent="0.25">
      <c r="A339" s="38" t="s">
        <v>114</v>
      </c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0"/>
    </row>
    <row r="340" spans="1:17" x14ac:dyDescent="0.25">
      <c r="A340" s="4" t="s">
        <v>20</v>
      </c>
      <c r="B340" s="5">
        <v>171655</v>
      </c>
      <c r="C340" s="6">
        <v>100</v>
      </c>
      <c r="D340" s="5">
        <v>90715</v>
      </c>
      <c r="E340" s="6">
        <v>52.8</v>
      </c>
      <c r="F340" s="5">
        <v>45795</v>
      </c>
      <c r="G340" s="6">
        <v>26.7</v>
      </c>
      <c r="H340" s="5">
        <v>335</v>
      </c>
      <c r="I340" s="6">
        <v>0.2</v>
      </c>
      <c r="J340" s="5">
        <v>5785</v>
      </c>
      <c r="K340" s="6">
        <v>3.4</v>
      </c>
      <c r="L340" s="5">
        <v>0</v>
      </c>
      <c r="M340" s="6">
        <v>0</v>
      </c>
      <c r="N340" s="5">
        <v>2925</v>
      </c>
      <c r="O340" s="6">
        <v>1.7</v>
      </c>
      <c r="P340" s="5">
        <v>26105</v>
      </c>
      <c r="Q340" s="8">
        <v>15.2</v>
      </c>
    </row>
    <row r="341" spans="1:17" x14ac:dyDescent="0.25">
      <c r="A341" s="7" t="s">
        <v>3</v>
      </c>
      <c r="B341" s="5">
        <v>44100</v>
      </c>
      <c r="C341" s="6">
        <v>25.7</v>
      </c>
      <c r="D341" s="5">
        <v>21340</v>
      </c>
      <c r="E341" s="6">
        <v>12.4</v>
      </c>
      <c r="F341" s="5">
        <v>12245</v>
      </c>
      <c r="G341" s="6">
        <v>7.1</v>
      </c>
      <c r="H341" s="5">
        <v>70</v>
      </c>
      <c r="I341" s="6">
        <v>0</v>
      </c>
      <c r="J341" s="5">
        <v>1495</v>
      </c>
      <c r="K341" s="6">
        <v>0.9</v>
      </c>
      <c r="L341" s="5">
        <v>0</v>
      </c>
      <c r="M341" s="6">
        <v>0</v>
      </c>
      <c r="N341" s="5">
        <v>1085</v>
      </c>
      <c r="O341" s="6">
        <v>0.6</v>
      </c>
      <c r="P341" s="5">
        <v>7865</v>
      </c>
      <c r="Q341" s="8">
        <v>4.5999999999999996</v>
      </c>
    </row>
    <row r="342" spans="1:17" x14ac:dyDescent="0.25">
      <c r="A342" s="7" t="s">
        <v>4</v>
      </c>
      <c r="B342" s="5">
        <v>127560</v>
      </c>
      <c r="C342" s="6">
        <v>74.3</v>
      </c>
      <c r="D342" s="5">
        <v>69375</v>
      </c>
      <c r="E342" s="6">
        <v>40.4</v>
      </c>
      <c r="F342" s="5">
        <v>33550</v>
      </c>
      <c r="G342" s="6">
        <v>19.5</v>
      </c>
      <c r="H342" s="5">
        <v>265</v>
      </c>
      <c r="I342" s="6">
        <v>0.2</v>
      </c>
      <c r="J342" s="5">
        <v>4290</v>
      </c>
      <c r="K342" s="6">
        <v>2.5</v>
      </c>
      <c r="L342" s="5">
        <v>0</v>
      </c>
      <c r="M342" s="6">
        <v>0</v>
      </c>
      <c r="N342" s="5">
        <v>1840</v>
      </c>
      <c r="O342" s="6">
        <v>1.1000000000000001</v>
      </c>
      <c r="P342" s="5">
        <v>18235</v>
      </c>
      <c r="Q342" s="8">
        <v>10.6</v>
      </c>
    </row>
    <row r="343" spans="1:17" x14ac:dyDescent="0.25">
      <c r="A343" s="38" t="s">
        <v>115</v>
      </c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0"/>
    </row>
    <row r="344" spans="1:17" x14ac:dyDescent="0.25">
      <c r="A344" s="4" t="s">
        <v>20</v>
      </c>
      <c r="B344" s="5">
        <v>26375</v>
      </c>
      <c r="C344" s="6">
        <v>100</v>
      </c>
      <c r="D344" s="5">
        <v>17630</v>
      </c>
      <c r="E344" s="6">
        <v>66.8</v>
      </c>
      <c r="F344" s="5">
        <v>3735</v>
      </c>
      <c r="G344" s="6">
        <v>14.2</v>
      </c>
      <c r="H344" s="5">
        <v>40</v>
      </c>
      <c r="I344" s="6">
        <v>0.2</v>
      </c>
      <c r="J344" s="5">
        <v>2450</v>
      </c>
      <c r="K344" s="6">
        <v>9.3000000000000007</v>
      </c>
      <c r="L344" s="5">
        <v>50</v>
      </c>
      <c r="M344" s="6">
        <v>0.2</v>
      </c>
      <c r="N344" s="5">
        <v>310</v>
      </c>
      <c r="O344" s="6">
        <v>1.2</v>
      </c>
      <c r="P344" s="5">
        <v>2165</v>
      </c>
      <c r="Q344" s="8">
        <v>8.1999999999999993</v>
      </c>
    </row>
    <row r="345" spans="1:17" x14ac:dyDescent="0.25">
      <c r="A345" s="7" t="s">
        <v>3</v>
      </c>
      <c r="B345" s="5">
        <v>17820</v>
      </c>
      <c r="C345" s="6">
        <v>67.599999999999994</v>
      </c>
      <c r="D345" s="5">
        <v>11500</v>
      </c>
      <c r="E345" s="6">
        <v>43.6</v>
      </c>
      <c r="F345" s="5">
        <v>2515</v>
      </c>
      <c r="G345" s="6">
        <v>9.5</v>
      </c>
      <c r="H345" s="5">
        <v>10</v>
      </c>
      <c r="I345" s="6">
        <v>0</v>
      </c>
      <c r="J345" s="5">
        <v>1945</v>
      </c>
      <c r="K345" s="6">
        <v>7.4</v>
      </c>
      <c r="L345" s="5">
        <v>0</v>
      </c>
      <c r="M345" s="6">
        <v>0</v>
      </c>
      <c r="N345" s="5">
        <v>245</v>
      </c>
      <c r="O345" s="6">
        <v>0.9</v>
      </c>
      <c r="P345" s="5">
        <v>1610</v>
      </c>
      <c r="Q345" s="8">
        <v>6.1</v>
      </c>
    </row>
    <row r="346" spans="1:17" x14ac:dyDescent="0.25">
      <c r="A346" s="7" t="s">
        <v>4</v>
      </c>
      <c r="B346" s="5">
        <v>8555</v>
      </c>
      <c r="C346" s="6">
        <v>32.4</v>
      </c>
      <c r="D346" s="5">
        <v>6130</v>
      </c>
      <c r="E346" s="6">
        <v>23.2</v>
      </c>
      <c r="F346" s="5">
        <v>1225</v>
      </c>
      <c r="G346" s="6">
        <v>4.5999999999999996</v>
      </c>
      <c r="H346" s="5">
        <v>25</v>
      </c>
      <c r="I346" s="6">
        <v>0.1</v>
      </c>
      <c r="J346" s="5">
        <v>505</v>
      </c>
      <c r="K346" s="6">
        <v>1.9</v>
      </c>
      <c r="L346" s="5">
        <v>50</v>
      </c>
      <c r="M346" s="6">
        <v>0.2</v>
      </c>
      <c r="N346" s="5">
        <v>65</v>
      </c>
      <c r="O346" s="6">
        <v>0.2</v>
      </c>
      <c r="P346" s="5">
        <v>555</v>
      </c>
      <c r="Q346" s="8">
        <v>2.1</v>
      </c>
    </row>
    <row r="347" spans="1:17" x14ac:dyDescent="0.25">
      <c r="A347" s="38" t="s">
        <v>116</v>
      </c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0"/>
    </row>
    <row r="348" spans="1:17" x14ac:dyDescent="0.25">
      <c r="A348" s="4" t="s">
        <v>20</v>
      </c>
      <c r="B348" s="5">
        <v>123140</v>
      </c>
      <c r="C348" s="6">
        <v>100</v>
      </c>
      <c r="D348" s="5">
        <v>100135</v>
      </c>
      <c r="E348" s="6">
        <v>81.3</v>
      </c>
      <c r="F348" s="5">
        <v>6400</v>
      </c>
      <c r="G348" s="6">
        <v>5.2</v>
      </c>
      <c r="H348" s="5">
        <v>85</v>
      </c>
      <c r="I348" s="6">
        <v>0.1</v>
      </c>
      <c r="J348" s="5">
        <v>7340</v>
      </c>
      <c r="K348" s="6">
        <v>6</v>
      </c>
      <c r="L348" s="5">
        <v>10</v>
      </c>
      <c r="M348" s="6">
        <v>0</v>
      </c>
      <c r="N348" s="5">
        <v>2210</v>
      </c>
      <c r="O348" s="6">
        <v>1.8</v>
      </c>
      <c r="P348" s="5">
        <v>6965</v>
      </c>
      <c r="Q348" s="8">
        <v>5.7</v>
      </c>
    </row>
    <row r="349" spans="1:17" x14ac:dyDescent="0.25">
      <c r="A349" s="7" t="s">
        <v>3</v>
      </c>
      <c r="B349" s="5">
        <v>74025</v>
      </c>
      <c r="C349" s="6">
        <v>60.1</v>
      </c>
      <c r="D349" s="5">
        <v>63370</v>
      </c>
      <c r="E349" s="6">
        <v>51.5</v>
      </c>
      <c r="F349" s="5">
        <v>2635</v>
      </c>
      <c r="G349" s="6">
        <v>2.1</v>
      </c>
      <c r="H349" s="5">
        <v>40</v>
      </c>
      <c r="I349" s="6">
        <v>0</v>
      </c>
      <c r="J349" s="5">
        <v>3290</v>
      </c>
      <c r="K349" s="6">
        <v>2.7</v>
      </c>
      <c r="L349" s="5">
        <v>0</v>
      </c>
      <c r="M349" s="6">
        <v>0</v>
      </c>
      <c r="N349" s="5">
        <v>1050</v>
      </c>
      <c r="O349" s="6">
        <v>0.9</v>
      </c>
      <c r="P349" s="5">
        <v>3635</v>
      </c>
      <c r="Q349" s="8">
        <v>3</v>
      </c>
    </row>
    <row r="350" spans="1:17" x14ac:dyDescent="0.25">
      <c r="A350" s="7" t="s">
        <v>4</v>
      </c>
      <c r="B350" s="5">
        <v>49120</v>
      </c>
      <c r="C350" s="6">
        <v>39.9</v>
      </c>
      <c r="D350" s="5">
        <v>36765</v>
      </c>
      <c r="E350" s="6">
        <v>29.9</v>
      </c>
      <c r="F350" s="5">
        <v>3760</v>
      </c>
      <c r="G350" s="6">
        <v>3.1</v>
      </c>
      <c r="H350" s="5">
        <v>50</v>
      </c>
      <c r="I350" s="6">
        <v>0</v>
      </c>
      <c r="J350" s="5">
        <v>4045</v>
      </c>
      <c r="K350" s="6">
        <v>3.3</v>
      </c>
      <c r="L350" s="5">
        <v>10</v>
      </c>
      <c r="M350" s="6">
        <v>0</v>
      </c>
      <c r="N350" s="5">
        <v>1155</v>
      </c>
      <c r="O350" s="6">
        <v>0.9</v>
      </c>
      <c r="P350" s="5">
        <v>3330</v>
      </c>
      <c r="Q350" s="8">
        <v>2.7</v>
      </c>
    </row>
    <row r="351" spans="1:17" x14ac:dyDescent="0.25">
      <c r="A351" s="38" t="s">
        <v>117</v>
      </c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0"/>
    </row>
    <row r="352" spans="1:17" x14ac:dyDescent="0.25">
      <c r="A352" s="4" t="s">
        <v>20</v>
      </c>
      <c r="B352" s="5">
        <v>41385</v>
      </c>
      <c r="C352" s="6">
        <v>100</v>
      </c>
      <c r="D352" s="5">
        <v>26090</v>
      </c>
      <c r="E352" s="6">
        <v>63</v>
      </c>
      <c r="F352" s="5">
        <v>4860</v>
      </c>
      <c r="G352" s="6">
        <v>11.7</v>
      </c>
      <c r="H352" s="5">
        <v>60</v>
      </c>
      <c r="I352" s="6">
        <v>0.1</v>
      </c>
      <c r="J352" s="5">
        <v>2875</v>
      </c>
      <c r="K352" s="6">
        <v>6.9</v>
      </c>
      <c r="L352" s="5">
        <v>0</v>
      </c>
      <c r="M352" s="6">
        <v>0</v>
      </c>
      <c r="N352" s="5">
        <v>855</v>
      </c>
      <c r="O352" s="6">
        <v>2.1</v>
      </c>
      <c r="P352" s="5">
        <v>6655</v>
      </c>
      <c r="Q352" s="8">
        <v>16.100000000000001</v>
      </c>
    </row>
    <row r="353" spans="1:17" x14ac:dyDescent="0.25">
      <c r="A353" s="7" t="s">
        <v>3</v>
      </c>
      <c r="B353" s="5">
        <v>10945</v>
      </c>
      <c r="C353" s="6">
        <v>26.4</v>
      </c>
      <c r="D353" s="5">
        <v>6505</v>
      </c>
      <c r="E353" s="6">
        <v>15.7</v>
      </c>
      <c r="F353" s="5">
        <v>1385</v>
      </c>
      <c r="G353" s="6">
        <v>3.3</v>
      </c>
      <c r="H353" s="5">
        <v>25</v>
      </c>
      <c r="I353" s="6">
        <v>0.1</v>
      </c>
      <c r="J353" s="5">
        <v>1075</v>
      </c>
      <c r="K353" s="6">
        <v>2.6</v>
      </c>
      <c r="L353" s="5">
        <v>0</v>
      </c>
      <c r="M353" s="6">
        <v>0</v>
      </c>
      <c r="N353" s="5">
        <v>275</v>
      </c>
      <c r="O353" s="6">
        <v>0.7</v>
      </c>
      <c r="P353" s="5">
        <v>1685</v>
      </c>
      <c r="Q353" s="8">
        <v>4.0999999999999996</v>
      </c>
    </row>
    <row r="354" spans="1:17" x14ac:dyDescent="0.25">
      <c r="A354" s="7" t="s">
        <v>4</v>
      </c>
      <c r="B354" s="5">
        <v>30440</v>
      </c>
      <c r="C354" s="6">
        <v>73.599999999999994</v>
      </c>
      <c r="D354" s="5">
        <v>19585</v>
      </c>
      <c r="E354" s="6">
        <v>47.3</v>
      </c>
      <c r="F354" s="5">
        <v>3470</v>
      </c>
      <c r="G354" s="6">
        <v>8.4</v>
      </c>
      <c r="H354" s="5">
        <v>35</v>
      </c>
      <c r="I354" s="6">
        <v>0.1</v>
      </c>
      <c r="J354" s="5">
        <v>1800</v>
      </c>
      <c r="K354" s="6">
        <v>4.3</v>
      </c>
      <c r="L354" s="5">
        <v>0</v>
      </c>
      <c r="M354" s="6">
        <v>0</v>
      </c>
      <c r="N354" s="5">
        <v>580</v>
      </c>
      <c r="O354" s="6">
        <v>1.4</v>
      </c>
      <c r="P354" s="5">
        <v>4970</v>
      </c>
      <c r="Q354" s="8">
        <v>12</v>
      </c>
    </row>
    <row r="355" spans="1:17" x14ac:dyDescent="0.25">
      <c r="A355" s="38" t="s">
        <v>118</v>
      </c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0"/>
    </row>
    <row r="356" spans="1:17" x14ac:dyDescent="0.25">
      <c r="A356" s="4" t="s">
        <v>20</v>
      </c>
      <c r="B356" s="5">
        <v>104840</v>
      </c>
      <c r="C356" s="6">
        <v>100</v>
      </c>
      <c r="D356" s="5">
        <v>74930</v>
      </c>
      <c r="E356" s="6">
        <v>71.5</v>
      </c>
      <c r="F356" s="5">
        <v>6260</v>
      </c>
      <c r="G356" s="6">
        <v>6</v>
      </c>
      <c r="H356" s="5">
        <v>100</v>
      </c>
      <c r="I356" s="6">
        <v>0.1</v>
      </c>
      <c r="J356" s="5">
        <v>13155</v>
      </c>
      <c r="K356" s="6">
        <v>12.5</v>
      </c>
      <c r="L356" s="5">
        <v>0</v>
      </c>
      <c r="M356" s="6">
        <v>0</v>
      </c>
      <c r="N356" s="5">
        <v>2300</v>
      </c>
      <c r="O356" s="6">
        <v>2.2000000000000002</v>
      </c>
      <c r="P356" s="5">
        <v>8100</v>
      </c>
      <c r="Q356" s="8">
        <v>7.7</v>
      </c>
    </row>
    <row r="357" spans="1:17" x14ac:dyDescent="0.25">
      <c r="A357" s="7" t="s">
        <v>3</v>
      </c>
      <c r="B357" s="5">
        <v>52565</v>
      </c>
      <c r="C357" s="6">
        <v>50.1</v>
      </c>
      <c r="D357" s="5">
        <v>37565</v>
      </c>
      <c r="E357" s="6">
        <v>35.799999999999997</v>
      </c>
      <c r="F357" s="5">
        <v>3145</v>
      </c>
      <c r="G357" s="6">
        <v>3</v>
      </c>
      <c r="H357" s="5">
        <v>95</v>
      </c>
      <c r="I357" s="6">
        <v>0.1</v>
      </c>
      <c r="J357" s="5">
        <v>6715</v>
      </c>
      <c r="K357" s="6">
        <v>6.4</v>
      </c>
      <c r="L357" s="5">
        <v>0</v>
      </c>
      <c r="M357" s="6">
        <v>0</v>
      </c>
      <c r="N357" s="5">
        <v>1085</v>
      </c>
      <c r="O357" s="6">
        <v>1</v>
      </c>
      <c r="P357" s="5">
        <v>3960</v>
      </c>
      <c r="Q357" s="8">
        <v>3.8</v>
      </c>
    </row>
    <row r="358" spans="1:17" x14ac:dyDescent="0.25">
      <c r="A358" s="7" t="s">
        <v>4</v>
      </c>
      <c r="B358" s="5">
        <v>52275</v>
      </c>
      <c r="C358" s="6">
        <v>49.9</v>
      </c>
      <c r="D358" s="5">
        <v>37365</v>
      </c>
      <c r="E358" s="6">
        <v>35.6</v>
      </c>
      <c r="F358" s="5">
        <v>3110</v>
      </c>
      <c r="G358" s="6">
        <v>3</v>
      </c>
      <c r="H358" s="5">
        <v>4</v>
      </c>
      <c r="I358" s="6">
        <v>0</v>
      </c>
      <c r="J358" s="5">
        <v>6440</v>
      </c>
      <c r="K358" s="6">
        <v>6.1</v>
      </c>
      <c r="L358" s="5">
        <v>0</v>
      </c>
      <c r="M358" s="6">
        <v>0</v>
      </c>
      <c r="N358" s="5">
        <v>1215</v>
      </c>
      <c r="O358" s="6">
        <v>1.2</v>
      </c>
      <c r="P358" s="5">
        <v>4140</v>
      </c>
      <c r="Q358" s="8">
        <v>3.9</v>
      </c>
    </row>
    <row r="359" spans="1:17" x14ac:dyDescent="0.25">
      <c r="A359" s="38" t="s">
        <v>119</v>
      </c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0"/>
    </row>
    <row r="360" spans="1:17" x14ac:dyDescent="0.25">
      <c r="A360" s="4" t="s">
        <v>20</v>
      </c>
      <c r="B360" s="5">
        <v>29660</v>
      </c>
      <c r="C360" s="6">
        <v>100</v>
      </c>
      <c r="D360" s="5">
        <v>19240</v>
      </c>
      <c r="E360" s="6">
        <v>64.900000000000006</v>
      </c>
      <c r="F360" s="5">
        <v>4280</v>
      </c>
      <c r="G360" s="6">
        <v>14.4</v>
      </c>
      <c r="H360" s="5">
        <v>70</v>
      </c>
      <c r="I360" s="6">
        <v>0.2</v>
      </c>
      <c r="J360" s="5">
        <v>1220</v>
      </c>
      <c r="K360" s="6">
        <v>4.0999999999999996</v>
      </c>
      <c r="L360" s="5">
        <v>20</v>
      </c>
      <c r="M360" s="6">
        <v>0.1</v>
      </c>
      <c r="N360" s="5">
        <v>450</v>
      </c>
      <c r="O360" s="6">
        <v>1.5</v>
      </c>
      <c r="P360" s="5">
        <v>4380</v>
      </c>
      <c r="Q360" s="8">
        <v>14.8</v>
      </c>
    </row>
    <row r="361" spans="1:17" x14ac:dyDescent="0.25">
      <c r="A361" s="7" t="s">
        <v>3</v>
      </c>
      <c r="B361" s="5">
        <v>1095</v>
      </c>
      <c r="C361" s="6">
        <v>3.7</v>
      </c>
      <c r="D361" s="5">
        <v>585</v>
      </c>
      <c r="E361" s="6">
        <v>2</v>
      </c>
      <c r="F361" s="5">
        <v>270</v>
      </c>
      <c r="G361" s="6">
        <v>0.9</v>
      </c>
      <c r="H361" s="5">
        <v>0</v>
      </c>
      <c r="I361" s="6">
        <v>0</v>
      </c>
      <c r="J361" s="5">
        <v>75</v>
      </c>
      <c r="K361" s="6">
        <v>0.3</v>
      </c>
      <c r="L361" s="5">
        <v>0</v>
      </c>
      <c r="M361" s="6">
        <v>0</v>
      </c>
      <c r="N361" s="5">
        <v>30</v>
      </c>
      <c r="O361" s="6">
        <v>0.1</v>
      </c>
      <c r="P361" s="5">
        <v>135</v>
      </c>
      <c r="Q361" s="8">
        <v>0.5</v>
      </c>
    </row>
    <row r="362" spans="1:17" x14ac:dyDescent="0.25">
      <c r="A362" s="7" t="s">
        <v>4</v>
      </c>
      <c r="B362" s="5">
        <v>28565</v>
      </c>
      <c r="C362" s="6">
        <v>96.3</v>
      </c>
      <c r="D362" s="5">
        <v>18655</v>
      </c>
      <c r="E362" s="6">
        <v>62.9</v>
      </c>
      <c r="F362" s="5">
        <v>4010</v>
      </c>
      <c r="G362" s="6">
        <v>13.5</v>
      </c>
      <c r="H362" s="5">
        <v>70</v>
      </c>
      <c r="I362" s="6">
        <v>0.2</v>
      </c>
      <c r="J362" s="5">
        <v>1145</v>
      </c>
      <c r="K362" s="6">
        <v>3.9</v>
      </c>
      <c r="L362" s="5">
        <v>20</v>
      </c>
      <c r="M362" s="6">
        <v>0.1</v>
      </c>
      <c r="N362" s="5">
        <v>420</v>
      </c>
      <c r="O362" s="6">
        <v>1.4</v>
      </c>
      <c r="P362" s="5">
        <v>4245</v>
      </c>
      <c r="Q362" s="8">
        <v>14.3</v>
      </c>
    </row>
    <row r="363" spans="1:17" x14ac:dyDescent="0.25">
      <c r="A363" s="38" t="s">
        <v>120</v>
      </c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0"/>
    </row>
    <row r="364" spans="1:17" x14ac:dyDescent="0.25">
      <c r="A364" s="4" t="s">
        <v>20</v>
      </c>
      <c r="B364" s="5">
        <v>270305</v>
      </c>
      <c r="C364" s="6">
        <v>100</v>
      </c>
      <c r="D364" s="5">
        <v>206595</v>
      </c>
      <c r="E364" s="6">
        <v>76.400000000000006</v>
      </c>
      <c r="F364" s="5">
        <v>25255</v>
      </c>
      <c r="G364" s="6">
        <v>9.3000000000000007</v>
      </c>
      <c r="H364" s="5">
        <v>215</v>
      </c>
      <c r="I364" s="6">
        <v>0.1</v>
      </c>
      <c r="J364" s="5">
        <v>9660</v>
      </c>
      <c r="K364" s="6">
        <v>3.6</v>
      </c>
      <c r="L364" s="5">
        <v>50</v>
      </c>
      <c r="M364" s="6">
        <v>0</v>
      </c>
      <c r="N364" s="5">
        <v>3775</v>
      </c>
      <c r="O364" s="6">
        <v>1.4</v>
      </c>
      <c r="P364" s="5">
        <v>24755</v>
      </c>
      <c r="Q364" s="8">
        <v>9.1999999999999993</v>
      </c>
    </row>
    <row r="365" spans="1:17" x14ac:dyDescent="0.25">
      <c r="A365" s="7" t="s">
        <v>3</v>
      </c>
      <c r="B365" s="5">
        <v>62090</v>
      </c>
      <c r="C365" s="6">
        <v>23</v>
      </c>
      <c r="D365" s="5">
        <v>48020</v>
      </c>
      <c r="E365" s="6">
        <v>17.8</v>
      </c>
      <c r="F365" s="5">
        <v>5400</v>
      </c>
      <c r="G365" s="6">
        <v>2</v>
      </c>
      <c r="H365" s="5">
        <v>100</v>
      </c>
      <c r="I365" s="6">
        <v>0</v>
      </c>
      <c r="J365" s="5">
        <v>2260</v>
      </c>
      <c r="K365" s="6">
        <v>0.8</v>
      </c>
      <c r="L365" s="5">
        <v>4</v>
      </c>
      <c r="M365" s="6">
        <v>0</v>
      </c>
      <c r="N365" s="5">
        <v>1125</v>
      </c>
      <c r="O365" s="6">
        <v>0.4</v>
      </c>
      <c r="P365" s="5">
        <v>5175</v>
      </c>
      <c r="Q365" s="8">
        <v>1.9</v>
      </c>
    </row>
    <row r="366" spans="1:17" x14ac:dyDescent="0.25">
      <c r="A366" s="7" t="s">
        <v>4</v>
      </c>
      <c r="B366" s="5">
        <v>208220</v>
      </c>
      <c r="C366" s="6">
        <v>77</v>
      </c>
      <c r="D366" s="5">
        <v>158575</v>
      </c>
      <c r="E366" s="6">
        <v>58.7</v>
      </c>
      <c r="F366" s="5">
        <v>19855</v>
      </c>
      <c r="G366" s="6">
        <v>7.3</v>
      </c>
      <c r="H366" s="5">
        <v>120</v>
      </c>
      <c r="I366" s="6">
        <v>0</v>
      </c>
      <c r="J366" s="5">
        <v>7400</v>
      </c>
      <c r="K366" s="6">
        <v>2.7</v>
      </c>
      <c r="L366" s="5">
        <v>40</v>
      </c>
      <c r="M366" s="6">
        <v>0</v>
      </c>
      <c r="N366" s="5">
        <v>2655</v>
      </c>
      <c r="O366" s="6">
        <v>1</v>
      </c>
      <c r="P366" s="5">
        <v>19575</v>
      </c>
      <c r="Q366" s="8">
        <v>7.2</v>
      </c>
    </row>
    <row r="367" spans="1:17" x14ac:dyDescent="0.25">
      <c r="A367" s="38" t="s">
        <v>121</v>
      </c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0"/>
    </row>
    <row r="368" spans="1:17" x14ac:dyDescent="0.25">
      <c r="A368" s="4" t="s">
        <v>20</v>
      </c>
      <c r="B368" s="5">
        <v>54175</v>
      </c>
      <c r="C368" s="6">
        <v>100</v>
      </c>
      <c r="D368" s="5">
        <v>42720</v>
      </c>
      <c r="E368" s="6">
        <v>78.900000000000006</v>
      </c>
      <c r="F368" s="5">
        <v>4070</v>
      </c>
      <c r="G368" s="6">
        <v>7.5</v>
      </c>
      <c r="H368" s="5">
        <v>80</v>
      </c>
      <c r="I368" s="6">
        <v>0.1</v>
      </c>
      <c r="J368" s="5">
        <v>2060</v>
      </c>
      <c r="K368" s="6">
        <v>3.8</v>
      </c>
      <c r="L368" s="5">
        <v>0</v>
      </c>
      <c r="M368" s="6">
        <v>0</v>
      </c>
      <c r="N368" s="5">
        <v>600</v>
      </c>
      <c r="O368" s="6">
        <v>1.1000000000000001</v>
      </c>
      <c r="P368" s="5">
        <v>4645</v>
      </c>
      <c r="Q368" s="8">
        <v>8.6</v>
      </c>
    </row>
    <row r="369" spans="1:17" x14ac:dyDescent="0.25">
      <c r="A369" s="7" t="s">
        <v>3</v>
      </c>
      <c r="B369" s="5">
        <v>21415</v>
      </c>
      <c r="C369" s="6">
        <v>39.5</v>
      </c>
      <c r="D369" s="5">
        <v>16820</v>
      </c>
      <c r="E369" s="6">
        <v>31</v>
      </c>
      <c r="F369" s="5">
        <v>2100</v>
      </c>
      <c r="G369" s="6">
        <v>3.9</v>
      </c>
      <c r="H369" s="5">
        <v>45</v>
      </c>
      <c r="I369" s="6">
        <v>0.1</v>
      </c>
      <c r="J369" s="5">
        <v>645</v>
      </c>
      <c r="K369" s="6">
        <v>1.2</v>
      </c>
      <c r="L369" s="5">
        <v>0</v>
      </c>
      <c r="M369" s="6">
        <v>0</v>
      </c>
      <c r="N369" s="5">
        <v>240</v>
      </c>
      <c r="O369" s="6">
        <v>0.4</v>
      </c>
      <c r="P369" s="5">
        <v>1565</v>
      </c>
      <c r="Q369" s="8">
        <v>2.9</v>
      </c>
    </row>
    <row r="370" spans="1:17" x14ac:dyDescent="0.25">
      <c r="A370" s="7" t="s">
        <v>4</v>
      </c>
      <c r="B370" s="5">
        <v>32760</v>
      </c>
      <c r="C370" s="6">
        <v>60.5</v>
      </c>
      <c r="D370" s="5">
        <v>25900</v>
      </c>
      <c r="E370" s="6">
        <v>47.8</v>
      </c>
      <c r="F370" s="5">
        <v>1965</v>
      </c>
      <c r="G370" s="6">
        <v>3.6</v>
      </c>
      <c r="H370" s="5">
        <v>35</v>
      </c>
      <c r="I370" s="6">
        <v>0.1</v>
      </c>
      <c r="J370" s="5">
        <v>1415</v>
      </c>
      <c r="K370" s="6">
        <v>2.6</v>
      </c>
      <c r="L370" s="5">
        <v>0</v>
      </c>
      <c r="M370" s="6">
        <v>0</v>
      </c>
      <c r="N370" s="5">
        <v>360</v>
      </c>
      <c r="O370" s="6">
        <v>0.7</v>
      </c>
      <c r="P370" s="5">
        <v>3085</v>
      </c>
      <c r="Q370" s="8">
        <v>5.7</v>
      </c>
    </row>
    <row r="371" spans="1:17" x14ac:dyDescent="0.25">
      <c r="A371" s="38" t="s">
        <v>122</v>
      </c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40"/>
    </row>
    <row r="372" spans="1:17" x14ac:dyDescent="0.25">
      <c r="A372" s="4" t="s">
        <v>20</v>
      </c>
      <c r="B372" s="5">
        <v>24195</v>
      </c>
      <c r="C372" s="6">
        <v>100</v>
      </c>
      <c r="D372" s="5">
        <v>18405</v>
      </c>
      <c r="E372" s="6">
        <v>76.099999999999994</v>
      </c>
      <c r="F372" s="5">
        <v>2270</v>
      </c>
      <c r="G372" s="6">
        <v>9.4</v>
      </c>
      <c r="H372" s="5">
        <v>0</v>
      </c>
      <c r="I372" s="6">
        <v>0</v>
      </c>
      <c r="J372" s="5">
        <v>675</v>
      </c>
      <c r="K372" s="6">
        <v>2.8</v>
      </c>
      <c r="L372" s="5">
        <v>0</v>
      </c>
      <c r="M372" s="6">
        <v>0</v>
      </c>
      <c r="N372" s="5">
        <v>260</v>
      </c>
      <c r="O372" s="6">
        <v>1.1000000000000001</v>
      </c>
      <c r="P372" s="5">
        <v>2585</v>
      </c>
      <c r="Q372" s="8">
        <v>10.7</v>
      </c>
    </row>
    <row r="373" spans="1:17" x14ac:dyDescent="0.25">
      <c r="A373" s="7" t="s">
        <v>3</v>
      </c>
      <c r="B373" s="5">
        <v>3535</v>
      </c>
      <c r="C373" s="6">
        <v>14.6</v>
      </c>
      <c r="D373" s="5">
        <v>2385</v>
      </c>
      <c r="E373" s="6">
        <v>9.9</v>
      </c>
      <c r="F373" s="5">
        <v>555</v>
      </c>
      <c r="G373" s="6">
        <v>2.2999999999999998</v>
      </c>
      <c r="H373" s="5">
        <v>0</v>
      </c>
      <c r="I373" s="6">
        <v>0</v>
      </c>
      <c r="J373" s="5">
        <v>110</v>
      </c>
      <c r="K373" s="6">
        <v>0.5</v>
      </c>
      <c r="L373" s="5">
        <v>0</v>
      </c>
      <c r="M373" s="6">
        <v>0</v>
      </c>
      <c r="N373" s="5">
        <v>70</v>
      </c>
      <c r="O373" s="6">
        <v>0.3</v>
      </c>
      <c r="P373" s="5">
        <v>415</v>
      </c>
      <c r="Q373" s="8">
        <v>1.7</v>
      </c>
    </row>
    <row r="374" spans="1:17" x14ac:dyDescent="0.25">
      <c r="A374" s="7" t="s">
        <v>4</v>
      </c>
      <c r="B374" s="5">
        <v>20665</v>
      </c>
      <c r="C374" s="6">
        <v>85.4</v>
      </c>
      <c r="D374" s="5">
        <v>16020</v>
      </c>
      <c r="E374" s="6">
        <v>66.2</v>
      </c>
      <c r="F374" s="5">
        <v>1720</v>
      </c>
      <c r="G374" s="6">
        <v>7.1</v>
      </c>
      <c r="H374" s="5">
        <v>0</v>
      </c>
      <c r="I374" s="6">
        <v>0</v>
      </c>
      <c r="J374" s="5">
        <v>565</v>
      </c>
      <c r="K374" s="6">
        <v>2.2999999999999998</v>
      </c>
      <c r="L374" s="5">
        <v>0</v>
      </c>
      <c r="M374" s="6">
        <v>0</v>
      </c>
      <c r="N374" s="5">
        <v>190</v>
      </c>
      <c r="O374" s="6">
        <v>0.8</v>
      </c>
      <c r="P374" s="5">
        <v>2170</v>
      </c>
      <c r="Q374" s="8">
        <v>9</v>
      </c>
    </row>
    <row r="375" spans="1:17" x14ac:dyDescent="0.25">
      <c r="A375" s="38" t="s">
        <v>123</v>
      </c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0"/>
    </row>
    <row r="376" spans="1:17" x14ac:dyDescent="0.25">
      <c r="A376" s="4" t="s">
        <v>20</v>
      </c>
      <c r="B376" s="5">
        <v>23670</v>
      </c>
      <c r="C376" s="6">
        <v>100</v>
      </c>
      <c r="D376" s="5">
        <v>17985</v>
      </c>
      <c r="E376" s="6">
        <v>76</v>
      </c>
      <c r="F376" s="5">
        <v>2105</v>
      </c>
      <c r="G376" s="6">
        <v>8.9</v>
      </c>
      <c r="H376" s="5">
        <v>55</v>
      </c>
      <c r="I376" s="6">
        <v>0.2</v>
      </c>
      <c r="J376" s="5">
        <v>1395</v>
      </c>
      <c r="K376" s="6">
        <v>5.9</v>
      </c>
      <c r="L376" s="5">
        <v>0</v>
      </c>
      <c r="M376" s="6">
        <v>0</v>
      </c>
      <c r="N376" s="5">
        <v>345</v>
      </c>
      <c r="O376" s="6">
        <v>1.5</v>
      </c>
      <c r="P376" s="5">
        <v>1785</v>
      </c>
      <c r="Q376" s="8">
        <v>7.5</v>
      </c>
    </row>
    <row r="377" spans="1:17" x14ac:dyDescent="0.25">
      <c r="A377" s="7" t="s">
        <v>3</v>
      </c>
      <c r="B377" s="5">
        <v>5965</v>
      </c>
      <c r="C377" s="6">
        <v>25.2</v>
      </c>
      <c r="D377" s="5">
        <v>4480</v>
      </c>
      <c r="E377" s="6">
        <v>18.899999999999999</v>
      </c>
      <c r="F377" s="5">
        <v>535</v>
      </c>
      <c r="G377" s="6">
        <v>2.2999999999999998</v>
      </c>
      <c r="H377" s="5">
        <v>4</v>
      </c>
      <c r="I377" s="6">
        <v>0</v>
      </c>
      <c r="J377" s="5">
        <v>260</v>
      </c>
      <c r="K377" s="6">
        <v>1.1000000000000001</v>
      </c>
      <c r="L377" s="5">
        <v>0</v>
      </c>
      <c r="M377" s="6">
        <v>0</v>
      </c>
      <c r="N377" s="5">
        <v>60</v>
      </c>
      <c r="O377" s="6">
        <v>0.3</v>
      </c>
      <c r="P377" s="5">
        <v>630</v>
      </c>
      <c r="Q377" s="8">
        <v>2.7</v>
      </c>
    </row>
    <row r="378" spans="1:17" x14ac:dyDescent="0.25">
      <c r="A378" s="7" t="s">
        <v>4</v>
      </c>
      <c r="B378" s="5">
        <v>17705</v>
      </c>
      <c r="C378" s="6">
        <v>74.8</v>
      </c>
      <c r="D378" s="5">
        <v>13505</v>
      </c>
      <c r="E378" s="6">
        <v>57.1</v>
      </c>
      <c r="F378" s="5">
        <v>1570</v>
      </c>
      <c r="G378" s="6">
        <v>6.6</v>
      </c>
      <c r="H378" s="5">
        <v>50</v>
      </c>
      <c r="I378" s="6">
        <v>0.2</v>
      </c>
      <c r="J378" s="5">
        <v>1135</v>
      </c>
      <c r="K378" s="6">
        <v>4.8</v>
      </c>
      <c r="L378" s="5">
        <v>0</v>
      </c>
      <c r="M378" s="6">
        <v>0</v>
      </c>
      <c r="N378" s="5">
        <v>285</v>
      </c>
      <c r="O378" s="6">
        <v>1.2</v>
      </c>
      <c r="P378" s="5">
        <v>1160</v>
      </c>
      <c r="Q378" s="8">
        <v>4.9000000000000004</v>
      </c>
    </row>
    <row r="379" spans="1:17" x14ac:dyDescent="0.25">
      <c r="A379" s="38" t="s">
        <v>124</v>
      </c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40"/>
    </row>
    <row r="380" spans="1:17" x14ac:dyDescent="0.25">
      <c r="A380" s="4" t="s">
        <v>20</v>
      </c>
      <c r="B380" s="5">
        <v>70380</v>
      </c>
      <c r="C380" s="6">
        <v>100</v>
      </c>
      <c r="D380" s="5">
        <v>44285</v>
      </c>
      <c r="E380" s="6">
        <v>62.9</v>
      </c>
      <c r="F380" s="5">
        <v>8750</v>
      </c>
      <c r="G380" s="6">
        <v>12.4</v>
      </c>
      <c r="H380" s="5">
        <v>200</v>
      </c>
      <c r="I380" s="6">
        <v>0.3</v>
      </c>
      <c r="J380" s="5">
        <v>6355</v>
      </c>
      <c r="K380" s="6">
        <v>9</v>
      </c>
      <c r="L380" s="5">
        <v>0</v>
      </c>
      <c r="M380" s="6">
        <v>0</v>
      </c>
      <c r="N380" s="5">
        <v>1625</v>
      </c>
      <c r="O380" s="6">
        <v>2.2999999999999998</v>
      </c>
      <c r="P380" s="5">
        <v>9165</v>
      </c>
      <c r="Q380" s="8">
        <v>13</v>
      </c>
    </row>
    <row r="381" spans="1:17" x14ac:dyDescent="0.25">
      <c r="A381" s="7" t="s">
        <v>3</v>
      </c>
      <c r="B381" s="5">
        <v>26380</v>
      </c>
      <c r="C381" s="6">
        <v>37.5</v>
      </c>
      <c r="D381" s="5">
        <v>16275</v>
      </c>
      <c r="E381" s="6">
        <v>23.1</v>
      </c>
      <c r="F381" s="5">
        <v>2985</v>
      </c>
      <c r="G381" s="6">
        <v>4.2</v>
      </c>
      <c r="H381" s="5">
        <v>80</v>
      </c>
      <c r="I381" s="6">
        <v>0.1</v>
      </c>
      <c r="J381" s="5">
        <v>2490</v>
      </c>
      <c r="K381" s="6">
        <v>3.5</v>
      </c>
      <c r="L381" s="5">
        <v>0</v>
      </c>
      <c r="M381" s="6">
        <v>0</v>
      </c>
      <c r="N381" s="5">
        <v>550</v>
      </c>
      <c r="O381" s="6">
        <v>0.8</v>
      </c>
      <c r="P381" s="5">
        <v>4005</v>
      </c>
      <c r="Q381" s="8">
        <v>5.7</v>
      </c>
    </row>
    <row r="382" spans="1:17" x14ac:dyDescent="0.25">
      <c r="A382" s="7" t="s">
        <v>4</v>
      </c>
      <c r="B382" s="5">
        <v>44000</v>
      </c>
      <c r="C382" s="6">
        <v>62.5</v>
      </c>
      <c r="D382" s="5">
        <v>28015</v>
      </c>
      <c r="E382" s="6">
        <v>39.799999999999997</v>
      </c>
      <c r="F382" s="5">
        <v>5770</v>
      </c>
      <c r="G382" s="6">
        <v>8.1999999999999993</v>
      </c>
      <c r="H382" s="5">
        <v>120</v>
      </c>
      <c r="I382" s="6">
        <v>0.2</v>
      </c>
      <c r="J382" s="5">
        <v>3865</v>
      </c>
      <c r="K382" s="6">
        <v>5.5</v>
      </c>
      <c r="L382" s="5">
        <v>0</v>
      </c>
      <c r="M382" s="6">
        <v>0</v>
      </c>
      <c r="N382" s="5">
        <v>1080</v>
      </c>
      <c r="O382" s="6">
        <v>1.5</v>
      </c>
      <c r="P382" s="5">
        <v>5155</v>
      </c>
      <c r="Q382" s="8">
        <v>7.3</v>
      </c>
    </row>
    <row r="383" spans="1:17" x14ac:dyDescent="0.25">
      <c r="A383" s="38" t="s">
        <v>125</v>
      </c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0"/>
    </row>
    <row r="384" spans="1:17" x14ac:dyDescent="0.25">
      <c r="A384" s="4" t="s">
        <v>20</v>
      </c>
      <c r="B384" s="5">
        <v>124290</v>
      </c>
      <c r="C384" s="6">
        <v>100</v>
      </c>
      <c r="D384" s="5">
        <v>74255</v>
      </c>
      <c r="E384" s="6">
        <v>59.7</v>
      </c>
      <c r="F384" s="5">
        <v>17595</v>
      </c>
      <c r="G384" s="6">
        <v>14.2</v>
      </c>
      <c r="H384" s="5">
        <v>135</v>
      </c>
      <c r="I384" s="6">
        <v>0.1</v>
      </c>
      <c r="J384" s="5">
        <v>6700</v>
      </c>
      <c r="K384" s="6">
        <v>5.4</v>
      </c>
      <c r="L384" s="5">
        <v>0</v>
      </c>
      <c r="M384" s="6">
        <v>0</v>
      </c>
      <c r="N384" s="5">
        <v>2505</v>
      </c>
      <c r="O384" s="6">
        <v>2</v>
      </c>
      <c r="P384" s="5">
        <v>23100</v>
      </c>
      <c r="Q384" s="8">
        <v>18.600000000000001</v>
      </c>
    </row>
    <row r="385" spans="1:17" x14ac:dyDescent="0.25">
      <c r="A385" s="7" t="s">
        <v>3</v>
      </c>
      <c r="B385" s="5">
        <v>19685</v>
      </c>
      <c r="C385" s="6">
        <v>15.8</v>
      </c>
      <c r="D385" s="5">
        <v>10625</v>
      </c>
      <c r="E385" s="6">
        <v>8.5</v>
      </c>
      <c r="F385" s="5">
        <v>3000</v>
      </c>
      <c r="G385" s="6">
        <v>2.4</v>
      </c>
      <c r="H385" s="5">
        <v>60</v>
      </c>
      <c r="I385" s="6">
        <v>0</v>
      </c>
      <c r="J385" s="5">
        <v>1590</v>
      </c>
      <c r="K385" s="6">
        <v>1.3</v>
      </c>
      <c r="L385" s="5">
        <v>0</v>
      </c>
      <c r="M385" s="6">
        <v>0</v>
      </c>
      <c r="N385" s="5">
        <v>530</v>
      </c>
      <c r="O385" s="6">
        <v>0.4</v>
      </c>
      <c r="P385" s="5">
        <v>3880</v>
      </c>
      <c r="Q385" s="8">
        <v>3.1</v>
      </c>
    </row>
    <row r="386" spans="1:17" x14ac:dyDescent="0.25">
      <c r="A386" s="7" t="s">
        <v>4</v>
      </c>
      <c r="B386" s="5">
        <v>104610</v>
      </c>
      <c r="C386" s="6">
        <v>84.2</v>
      </c>
      <c r="D386" s="5">
        <v>63630</v>
      </c>
      <c r="E386" s="6">
        <v>51.2</v>
      </c>
      <c r="F386" s="5">
        <v>14595</v>
      </c>
      <c r="G386" s="6">
        <v>11.7</v>
      </c>
      <c r="H386" s="5">
        <v>75</v>
      </c>
      <c r="I386" s="6">
        <v>0.1</v>
      </c>
      <c r="J386" s="5">
        <v>5110</v>
      </c>
      <c r="K386" s="6">
        <v>4.0999999999999996</v>
      </c>
      <c r="L386" s="5">
        <v>0</v>
      </c>
      <c r="M386" s="6">
        <v>0</v>
      </c>
      <c r="N386" s="5">
        <v>1980</v>
      </c>
      <c r="O386" s="6">
        <v>1.6</v>
      </c>
      <c r="P386" s="5">
        <v>19220</v>
      </c>
      <c r="Q386" s="8">
        <v>15.5</v>
      </c>
    </row>
    <row r="387" spans="1:17" x14ac:dyDescent="0.25">
      <c r="A387" s="38" t="s">
        <v>126</v>
      </c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0"/>
    </row>
    <row r="388" spans="1:17" x14ac:dyDescent="0.25">
      <c r="A388" s="4" t="s">
        <v>20</v>
      </c>
      <c r="B388" s="5">
        <v>109535</v>
      </c>
      <c r="C388" s="6">
        <v>100</v>
      </c>
      <c r="D388" s="5">
        <v>73365</v>
      </c>
      <c r="E388" s="6">
        <v>67</v>
      </c>
      <c r="F388" s="5">
        <v>5810</v>
      </c>
      <c r="G388" s="6">
        <v>5.3</v>
      </c>
      <c r="H388" s="5">
        <v>180</v>
      </c>
      <c r="I388" s="6">
        <v>0.2</v>
      </c>
      <c r="J388" s="5">
        <v>13510</v>
      </c>
      <c r="K388" s="6">
        <v>12.3</v>
      </c>
      <c r="L388" s="5">
        <v>25</v>
      </c>
      <c r="M388" s="6">
        <v>0</v>
      </c>
      <c r="N388" s="5">
        <v>2605</v>
      </c>
      <c r="O388" s="6">
        <v>2.4</v>
      </c>
      <c r="P388" s="5">
        <v>14045</v>
      </c>
      <c r="Q388" s="8">
        <v>12.8</v>
      </c>
    </row>
    <row r="389" spans="1:17" x14ac:dyDescent="0.25">
      <c r="A389" s="7" t="s">
        <v>3</v>
      </c>
      <c r="B389" s="5">
        <v>50485</v>
      </c>
      <c r="C389" s="6">
        <v>46.1</v>
      </c>
      <c r="D389" s="5">
        <v>33510</v>
      </c>
      <c r="E389" s="6">
        <v>30.6</v>
      </c>
      <c r="F389" s="5">
        <v>2945</v>
      </c>
      <c r="G389" s="6">
        <v>2.7</v>
      </c>
      <c r="H389" s="5">
        <v>55</v>
      </c>
      <c r="I389" s="6">
        <v>0.1</v>
      </c>
      <c r="J389" s="5">
        <v>5195</v>
      </c>
      <c r="K389" s="6">
        <v>4.7</v>
      </c>
      <c r="L389" s="5">
        <v>10</v>
      </c>
      <c r="M389" s="6">
        <v>0</v>
      </c>
      <c r="N389" s="5">
        <v>1150</v>
      </c>
      <c r="O389" s="6">
        <v>1</v>
      </c>
      <c r="P389" s="5">
        <v>7620</v>
      </c>
      <c r="Q389" s="8">
        <v>7</v>
      </c>
    </row>
    <row r="390" spans="1:17" x14ac:dyDescent="0.25">
      <c r="A390" s="7" t="s">
        <v>4</v>
      </c>
      <c r="B390" s="5">
        <v>59050</v>
      </c>
      <c r="C390" s="6">
        <v>53.9</v>
      </c>
      <c r="D390" s="5">
        <v>39855</v>
      </c>
      <c r="E390" s="6">
        <v>36.4</v>
      </c>
      <c r="F390" s="5">
        <v>2860</v>
      </c>
      <c r="G390" s="6">
        <v>2.6</v>
      </c>
      <c r="H390" s="5">
        <v>120</v>
      </c>
      <c r="I390" s="6">
        <v>0.1</v>
      </c>
      <c r="J390" s="5">
        <v>8315</v>
      </c>
      <c r="K390" s="6">
        <v>7.6</v>
      </c>
      <c r="L390" s="5">
        <v>15</v>
      </c>
      <c r="M390" s="6">
        <v>0</v>
      </c>
      <c r="N390" s="5">
        <v>1455</v>
      </c>
      <c r="O390" s="6">
        <v>1.3</v>
      </c>
      <c r="P390" s="5">
        <v>6425</v>
      </c>
      <c r="Q390" s="8">
        <v>5.9</v>
      </c>
    </row>
    <row r="391" spans="1:17" x14ac:dyDescent="0.25">
      <c r="A391" s="38" t="s">
        <v>127</v>
      </c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0"/>
    </row>
    <row r="392" spans="1:17" x14ac:dyDescent="0.25">
      <c r="A392" s="4" t="s">
        <v>20</v>
      </c>
      <c r="B392" s="5">
        <v>18555</v>
      </c>
      <c r="C392" s="6">
        <v>100</v>
      </c>
      <c r="D392" s="5">
        <v>13330</v>
      </c>
      <c r="E392" s="6">
        <v>71.8</v>
      </c>
      <c r="F392" s="5">
        <v>1575</v>
      </c>
      <c r="G392" s="6">
        <v>8.5</v>
      </c>
      <c r="H392" s="5">
        <v>45</v>
      </c>
      <c r="I392" s="6">
        <v>0.2</v>
      </c>
      <c r="J392" s="5">
        <v>800</v>
      </c>
      <c r="K392" s="6">
        <v>4.3</v>
      </c>
      <c r="L392" s="5">
        <v>10</v>
      </c>
      <c r="M392" s="6">
        <v>0.1</v>
      </c>
      <c r="N392" s="5">
        <v>475</v>
      </c>
      <c r="O392" s="6">
        <v>2.6</v>
      </c>
      <c r="P392" s="5">
        <v>2310</v>
      </c>
      <c r="Q392" s="8">
        <v>12.4</v>
      </c>
    </row>
    <row r="393" spans="1:17" x14ac:dyDescent="0.25">
      <c r="A393" s="7" t="s">
        <v>3</v>
      </c>
      <c r="B393" s="5">
        <v>12125</v>
      </c>
      <c r="C393" s="6">
        <v>65.3</v>
      </c>
      <c r="D393" s="5">
        <v>8355</v>
      </c>
      <c r="E393" s="6">
        <v>45</v>
      </c>
      <c r="F393" s="5">
        <v>1135</v>
      </c>
      <c r="G393" s="6">
        <v>6.1</v>
      </c>
      <c r="H393" s="5">
        <v>45</v>
      </c>
      <c r="I393" s="6">
        <v>0.2</v>
      </c>
      <c r="J393" s="5">
        <v>430</v>
      </c>
      <c r="K393" s="6">
        <v>2.2999999999999998</v>
      </c>
      <c r="L393" s="5">
        <v>10</v>
      </c>
      <c r="M393" s="6">
        <v>0.1</v>
      </c>
      <c r="N393" s="5">
        <v>375</v>
      </c>
      <c r="O393" s="6">
        <v>2</v>
      </c>
      <c r="P393" s="5">
        <v>1775</v>
      </c>
      <c r="Q393" s="8">
        <v>9.6</v>
      </c>
    </row>
    <row r="394" spans="1:17" x14ac:dyDescent="0.25">
      <c r="A394" s="7" t="s">
        <v>4</v>
      </c>
      <c r="B394" s="5">
        <v>6430</v>
      </c>
      <c r="C394" s="6">
        <v>34.700000000000003</v>
      </c>
      <c r="D394" s="5">
        <v>4975</v>
      </c>
      <c r="E394" s="6">
        <v>26.8</v>
      </c>
      <c r="F394" s="5">
        <v>440</v>
      </c>
      <c r="G394" s="6">
        <v>2.4</v>
      </c>
      <c r="H394" s="5">
        <v>0</v>
      </c>
      <c r="I394" s="6">
        <v>0</v>
      </c>
      <c r="J394" s="5">
        <v>370</v>
      </c>
      <c r="K394" s="6">
        <v>2</v>
      </c>
      <c r="L394" s="5">
        <v>0</v>
      </c>
      <c r="M394" s="6">
        <v>0</v>
      </c>
      <c r="N394" s="5">
        <v>100</v>
      </c>
      <c r="O394" s="6">
        <v>0.5</v>
      </c>
      <c r="P394" s="5">
        <v>540</v>
      </c>
      <c r="Q394" s="8">
        <v>2.9</v>
      </c>
    </row>
    <row r="395" spans="1:17" x14ac:dyDescent="0.25">
      <c r="A395" s="38" t="s">
        <v>128</v>
      </c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0"/>
    </row>
    <row r="396" spans="1:17" x14ac:dyDescent="0.25">
      <c r="A396" s="4" t="s">
        <v>20</v>
      </c>
      <c r="B396" s="5">
        <v>61190</v>
      </c>
      <c r="C396" s="6">
        <v>100</v>
      </c>
      <c r="D396" s="5">
        <v>43555</v>
      </c>
      <c r="E396" s="6">
        <v>71.2</v>
      </c>
      <c r="F396" s="5">
        <v>6300</v>
      </c>
      <c r="G396" s="6">
        <v>10.3</v>
      </c>
      <c r="H396" s="5">
        <v>50</v>
      </c>
      <c r="I396" s="6">
        <v>0.1</v>
      </c>
      <c r="J396" s="5">
        <v>3380</v>
      </c>
      <c r="K396" s="6">
        <v>5.5</v>
      </c>
      <c r="L396" s="5">
        <v>0</v>
      </c>
      <c r="M396" s="6">
        <v>0</v>
      </c>
      <c r="N396" s="5">
        <v>1440</v>
      </c>
      <c r="O396" s="6">
        <v>2.4</v>
      </c>
      <c r="P396" s="5">
        <v>6475</v>
      </c>
      <c r="Q396" s="8">
        <v>10.6</v>
      </c>
    </row>
    <row r="397" spans="1:17" x14ac:dyDescent="0.25">
      <c r="A397" s="7" t="s">
        <v>3</v>
      </c>
      <c r="B397" s="5">
        <v>35260</v>
      </c>
      <c r="C397" s="6">
        <v>57.6</v>
      </c>
      <c r="D397" s="5">
        <v>24490</v>
      </c>
      <c r="E397" s="6">
        <v>40</v>
      </c>
      <c r="F397" s="5">
        <v>4060</v>
      </c>
      <c r="G397" s="6">
        <v>6.6</v>
      </c>
      <c r="H397" s="5">
        <v>45</v>
      </c>
      <c r="I397" s="6">
        <v>0.1</v>
      </c>
      <c r="J397" s="5">
        <v>1805</v>
      </c>
      <c r="K397" s="6">
        <v>2.9</v>
      </c>
      <c r="L397" s="5">
        <v>0</v>
      </c>
      <c r="M397" s="6">
        <v>0</v>
      </c>
      <c r="N397" s="5">
        <v>810</v>
      </c>
      <c r="O397" s="6">
        <v>1.3</v>
      </c>
      <c r="P397" s="5">
        <v>4050</v>
      </c>
      <c r="Q397" s="8">
        <v>6.6</v>
      </c>
    </row>
    <row r="398" spans="1:17" x14ac:dyDescent="0.25">
      <c r="A398" s="7" t="s">
        <v>4</v>
      </c>
      <c r="B398" s="5">
        <v>25930</v>
      </c>
      <c r="C398" s="6">
        <v>42.4</v>
      </c>
      <c r="D398" s="5">
        <v>19065</v>
      </c>
      <c r="E398" s="6">
        <v>31.2</v>
      </c>
      <c r="F398" s="5">
        <v>2240</v>
      </c>
      <c r="G398" s="6">
        <v>3.7</v>
      </c>
      <c r="H398" s="5">
        <v>4</v>
      </c>
      <c r="I398" s="6">
        <v>0</v>
      </c>
      <c r="J398" s="5">
        <v>1575</v>
      </c>
      <c r="K398" s="6">
        <v>2.6</v>
      </c>
      <c r="L398" s="5">
        <v>0</v>
      </c>
      <c r="M398" s="6">
        <v>0</v>
      </c>
      <c r="N398" s="5">
        <v>625</v>
      </c>
      <c r="O398" s="6">
        <v>1</v>
      </c>
      <c r="P398" s="5">
        <v>2425</v>
      </c>
      <c r="Q398" s="8">
        <v>4</v>
      </c>
    </row>
    <row r="399" spans="1:17" x14ac:dyDescent="0.25">
      <c r="A399" s="38" t="s">
        <v>129</v>
      </c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40"/>
    </row>
    <row r="400" spans="1:17" x14ac:dyDescent="0.25">
      <c r="A400" s="4" t="s">
        <v>20</v>
      </c>
      <c r="B400" s="5">
        <v>28465</v>
      </c>
      <c r="C400" s="6">
        <v>100</v>
      </c>
      <c r="D400" s="5">
        <v>18815</v>
      </c>
      <c r="E400" s="6">
        <v>66.099999999999994</v>
      </c>
      <c r="F400" s="5">
        <v>2165</v>
      </c>
      <c r="G400" s="6">
        <v>7.6</v>
      </c>
      <c r="H400" s="5">
        <v>4</v>
      </c>
      <c r="I400" s="6">
        <v>0</v>
      </c>
      <c r="J400" s="5">
        <v>2340</v>
      </c>
      <c r="K400" s="6">
        <v>8.1999999999999993</v>
      </c>
      <c r="L400" s="5">
        <v>55</v>
      </c>
      <c r="M400" s="6">
        <v>0.2</v>
      </c>
      <c r="N400" s="5">
        <v>780</v>
      </c>
      <c r="O400" s="6">
        <v>2.7</v>
      </c>
      <c r="P400" s="5">
        <v>4305</v>
      </c>
      <c r="Q400" s="8">
        <v>15.1</v>
      </c>
    </row>
    <row r="401" spans="1:17" x14ac:dyDescent="0.25">
      <c r="A401" s="7" t="s">
        <v>3</v>
      </c>
      <c r="B401" s="5">
        <v>11120</v>
      </c>
      <c r="C401" s="6">
        <v>39.1</v>
      </c>
      <c r="D401" s="5">
        <v>6995</v>
      </c>
      <c r="E401" s="6">
        <v>24.6</v>
      </c>
      <c r="F401" s="5">
        <v>1080</v>
      </c>
      <c r="G401" s="6">
        <v>3.8</v>
      </c>
      <c r="H401" s="5">
        <v>0</v>
      </c>
      <c r="I401" s="6">
        <v>0</v>
      </c>
      <c r="J401" s="5">
        <v>835</v>
      </c>
      <c r="K401" s="6">
        <v>2.9</v>
      </c>
      <c r="L401" s="5">
        <v>55</v>
      </c>
      <c r="M401" s="6">
        <v>0.2</v>
      </c>
      <c r="N401" s="5">
        <v>245</v>
      </c>
      <c r="O401" s="6">
        <v>0.9</v>
      </c>
      <c r="P401" s="5">
        <v>1915</v>
      </c>
      <c r="Q401" s="8">
        <v>6.7</v>
      </c>
    </row>
    <row r="402" spans="1:17" x14ac:dyDescent="0.25">
      <c r="A402" s="7" t="s">
        <v>4</v>
      </c>
      <c r="B402" s="5">
        <v>17345</v>
      </c>
      <c r="C402" s="6">
        <v>60.9</v>
      </c>
      <c r="D402" s="5">
        <v>11820</v>
      </c>
      <c r="E402" s="6">
        <v>41.5</v>
      </c>
      <c r="F402" s="5">
        <v>1085</v>
      </c>
      <c r="G402" s="6">
        <v>3.8</v>
      </c>
      <c r="H402" s="5">
        <v>4</v>
      </c>
      <c r="I402" s="6">
        <v>0</v>
      </c>
      <c r="J402" s="5">
        <v>1505</v>
      </c>
      <c r="K402" s="6">
        <v>5.3</v>
      </c>
      <c r="L402" s="5">
        <v>0</v>
      </c>
      <c r="M402" s="6">
        <v>0</v>
      </c>
      <c r="N402" s="5">
        <v>540</v>
      </c>
      <c r="O402" s="6">
        <v>1.9</v>
      </c>
      <c r="P402" s="5">
        <v>2390</v>
      </c>
      <c r="Q402" s="8">
        <v>8.4</v>
      </c>
    </row>
    <row r="403" spans="1:17" x14ac:dyDescent="0.25">
      <c r="A403" s="38" t="s">
        <v>130</v>
      </c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40"/>
    </row>
    <row r="404" spans="1:17" x14ac:dyDescent="0.25">
      <c r="A404" s="4" t="s">
        <v>20</v>
      </c>
      <c r="B404" s="5">
        <v>10085</v>
      </c>
      <c r="C404" s="6">
        <v>100</v>
      </c>
      <c r="D404" s="5">
        <v>7130</v>
      </c>
      <c r="E404" s="6">
        <v>70.7</v>
      </c>
      <c r="F404" s="5">
        <v>655</v>
      </c>
      <c r="G404" s="6">
        <v>6.5</v>
      </c>
      <c r="H404" s="5">
        <v>20</v>
      </c>
      <c r="I404" s="6">
        <v>0.2</v>
      </c>
      <c r="J404" s="5">
        <v>1085</v>
      </c>
      <c r="K404" s="6">
        <v>10.8</v>
      </c>
      <c r="L404" s="5">
        <v>0</v>
      </c>
      <c r="M404" s="6">
        <v>0</v>
      </c>
      <c r="N404" s="5">
        <v>315</v>
      </c>
      <c r="O404" s="6">
        <v>3.1</v>
      </c>
      <c r="P404" s="5">
        <v>885</v>
      </c>
      <c r="Q404" s="8">
        <v>8.8000000000000007</v>
      </c>
    </row>
    <row r="405" spans="1:17" x14ac:dyDescent="0.25">
      <c r="A405" s="7" t="s">
        <v>3</v>
      </c>
      <c r="B405" s="5">
        <v>5345</v>
      </c>
      <c r="C405" s="6">
        <v>53</v>
      </c>
      <c r="D405" s="5">
        <v>4090</v>
      </c>
      <c r="E405" s="6">
        <v>40.6</v>
      </c>
      <c r="F405" s="5">
        <v>335</v>
      </c>
      <c r="G405" s="6">
        <v>3.3</v>
      </c>
      <c r="H405" s="5">
        <v>0</v>
      </c>
      <c r="I405" s="6">
        <v>0</v>
      </c>
      <c r="J405" s="5">
        <v>415</v>
      </c>
      <c r="K405" s="6">
        <v>4.0999999999999996</v>
      </c>
      <c r="L405" s="5">
        <v>0</v>
      </c>
      <c r="M405" s="6">
        <v>0</v>
      </c>
      <c r="N405" s="5">
        <v>140</v>
      </c>
      <c r="O405" s="6">
        <v>1.4</v>
      </c>
      <c r="P405" s="5">
        <v>370</v>
      </c>
      <c r="Q405" s="8">
        <v>3.7</v>
      </c>
    </row>
    <row r="406" spans="1:17" x14ac:dyDescent="0.25">
      <c r="A406" s="7" t="s">
        <v>4</v>
      </c>
      <c r="B406" s="5">
        <v>4740</v>
      </c>
      <c r="C406" s="6">
        <v>47</v>
      </c>
      <c r="D406" s="5">
        <v>3040</v>
      </c>
      <c r="E406" s="6">
        <v>30.1</v>
      </c>
      <c r="F406" s="5">
        <v>320</v>
      </c>
      <c r="G406" s="6">
        <v>3.2</v>
      </c>
      <c r="H406" s="5">
        <v>20</v>
      </c>
      <c r="I406" s="6">
        <v>0.2</v>
      </c>
      <c r="J406" s="5">
        <v>670</v>
      </c>
      <c r="K406" s="6">
        <v>6.6</v>
      </c>
      <c r="L406" s="5">
        <v>0</v>
      </c>
      <c r="M406" s="6">
        <v>0</v>
      </c>
      <c r="N406" s="5">
        <v>175</v>
      </c>
      <c r="O406" s="6">
        <v>1.7</v>
      </c>
      <c r="P406" s="5">
        <v>515</v>
      </c>
      <c r="Q406" s="8">
        <v>5.0999999999999996</v>
      </c>
    </row>
    <row r="407" spans="1:17" x14ac:dyDescent="0.25">
      <c r="A407" s="38" t="s">
        <v>131</v>
      </c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40"/>
    </row>
    <row r="408" spans="1:17" x14ac:dyDescent="0.25">
      <c r="A408" s="4" t="s">
        <v>20</v>
      </c>
      <c r="B408" s="5">
        <v>28095</v>
      </c>
      <c r="C408" s="6">
        <v>100</v>
      </c>
      <c r="D408" s="5">
        <v>22610</v>
      </c>
      <c r="E408" s="6">
        <v>80.5</v>
      </c>
      <c r="F408" s="5">
        <v>1190</v>
      </c>
      <c r="G408" s="6">
        <v>4.2</v>
      </c>
      <c r="H408" s="5">
        <v>0</v>
      </c>
      <c r="I408" s="6">
        <v>0</v>
      </c>
      <c r="J408" s="5">
        <v>1885</v>
      </c>
      <c r="K408" s="6">
        <v>6.7</v>
      </c>
      <c r="L408" s="5">
        <v>0</v>
      </c>
      <c r="M408" s="6">
        <v>0</v>
      </c>
      <c r="N408" s="5">
        <v>790</v>
      </c>
      <c r="O408" s="6">
        <v>2.8</v>
      </c>
      <c r="P408" s="5">
        <v>1625</v>
      </c>
      <c r="Q408" s="8">
        <v>5.8</v>
      </c>
    </row>
    <row r="409" spans="1:17" x14ac:dyDescent="0.25">
      <c r="A409" s="7" t="s">
        <v>3</v>
      </c>
      <c r="B409" s="5">
        <v>12710</v>
      </c>
      <c r="C409" s="6">
        <v>45.2</v>
      </c>
      <c r="D409" s="5">
        <v>10230</v>
      </c>
      <c r="E409" s="6">
        <v>36.4</v>
      </c>
      <c r="F409" s="5">
        <v>625</v>
      </c>
      <c r="G409" s="6">
        <v>2.2000000000000002</v>
      </c>
      <c r="H409" s="5">
        <v>0</v>
      </c>
      <c r="I409" s="6">
        <v>0</v>
      </c>
      <c r="J409" s="5">
        <v>710</v>
      </c>
      <c r="K409" s="6">
        <v>2.5</v>
      </c>
      <c r="L409" s="5">
        <v>0</v>
      </c>
      <c r="M409" s="6">
        <v>0</v>
      </c>
      <c r="N409" s="5">
        <v>330</v>
      </c>
      <c r="O409" s="6">
        <v>1.2</v>
      </c>
      <c r="P409" s="5">
        <v>810</v>
      </c>
      <c r="Q409" s="8">
        <v>2.9</v>
      </c>
    </row>
    <row r="410" spans="1:17" x14ac:dyDescent="0.25">
      <c r="A410" s="7" t="s">
        <v>4</v>
      </c>
      <c r="B410" s="5">
        <v>15385</v>
      </c>
      <c r="C410" s="6">
        <v>54.8</v>
      </c>
      <c r="D410" s="5">
        <v>12380</v>
      </c>
      <c r="E410" s="6">
        <v>44.1</v>
      </c>
      <c r="F410" s="5">
        <v>560</v>
      </c>
      <c r="G410" s="6">
        <v>2</v>
      </c>
      <c r="H410" s="5">
        <v>0</v>
      </c>
      <c r="I410" s="6">
        <v>0</v>
      </c>
      <c r="J410" s="5">
        <v>1170</v>
      </c>
      <c r="K410" s="6">
        <v>4.2</v>
      </c>
      <c r="L410" s="5">
        <v>0</v>
      </c>
      <c r="M410" s="6">
        <v>0</v>
      </c>
      <c r="N410" s="5">
        <v>460</v>
      </c>
      <c r="O410" s="6">
        <v>1.6</v>
      </c>
      <c r="P410" s="5">
        <v>810</v>
      </c>
      <c r="Q410" s="8">
        <v>2.9</v>
      </c>
    </row>
    <row r="411" spans="1:17" x14ac:dyDescent="0.25">
      <c r="A411" s="38" t="s">
        <v>132</v>
      </c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40"/>
    </row>
    <row r="412" spans="1:17" x14ac:dyDescent="0.25">
      <c r="A412" s="4" t="s">
        <v>20</v>
      </c>
      <c r="B412" s="5">
        <v>2430</v>
      </c>
      <c r="C412" s="6">
        <v>100</v>
      </c>
      <c r="D412" s="5">
        <v>1940</v>
      </c>
      <c r="E412" s="6">
        <v>79.8</v>
      </c>
      <c r="F412" s="5">
        <v>195</v>
      </c>
      <c r="G412" s="6">
        <v>8</v>
      </c>
      <c r="H412" s="5">
        <v>4</v>
      </c>
      <c r="I412" s="6">
        <v>0.2</v>
      </c>
      <c r="J412" s="5">
        <v>170</v>
      </c>
      <c r="K412" s="6">
        <v>7</v>
      </c>
      <c r="L412" s="5">
        <v>0</v>
      </c>
      <c r="M412" s="6">
        <v>0</v>
      </c>
      <c r="N412" s="5">
        <v>40</v>
      </c>
      <c r="O412" s="6">
        <v>1.6</v>
      </c>
      <c r="P412" s="5">
        <v>80</v>
      </c>
      <c r="Q412" s="8">
        <v>3.3</v>
      </c>
    </row>
    <row r="413" spans="1:17" x14ac:dyDescent="0.25">
      <c r="A413" s="7" t="s">
        <v>3</v>
      </c>
      <c r="B413" s="5">
        <v>1110</v>
      </c>
      <c r="C413" s="6">
        <v>45.7</v>
      </c>
      <c r="D413" s="5">
        <v>935</v>
      </c>
      <c r="E413" s="6">
        <v>38.5</v>
      </c>
      <c r="F413" s="5">
        <v>85</v>
      </c>
      <c r="G413" s="6">
        <v>3.5</v>
      </c>
      <c r="H413" s="5">
        <v>0</v>
      </c>
      <c r="I413" s="6">
        <v>0</v>
      </c>
      <c r="J413" s="5">
        <v>40</v>
      </c>
      <c r="K413" s="6">
        <v>1.6</v>
      </c>
      <c r="L413" s="5">
        <v>0</v>
      </c>
      <c r="M413" s="6">
        <v>0</v>
      </c>
      <c r="N413" s="5">
        <v>0</v>
      </c>
      <c r="O413" s="6">
        <v>0</v>
      </c>
      <c r="P413" s="5">
        <v>50</v>
      </c>
      <c r="Q413" s="8">
        <v>2.1</v>
      </c>
    </row>
    <row r="414" spans="1:17" x14ac:dyDescent="0.25">
      <c r="A414" s="7" t="s">
        <v>4</v>
      </c>
      <c r="B414" s="5">
        <v>1320</v>
      </c>
      <c r="C414" s="6">
        <v>54.3</v>
      </c>
      <c r="D414" s="5">
        <v>1000</v>
      </c>
      <c r="E414" s="6">
        <v>41.2</v>
      </c>
      <c r="F414" s="5">
        <v>110</v>
      </c>
      <c r="G414" s="6">
        <v>4.5</v>
      </c>
      <c r="H414" s="5">
        <v>4</v>
      </c>
      <c r="I414" s="6">
        <v>0.2</v>
      </c>
      <c r="J414" s="5">
        <v>130</v>
      </c>
      <c r="K414" s="6">
        <v>5.3</v>
      </c>
      <c r="L414" s="5">
        <v>0</v>
      </c>
      <c r="M414" s="6">
        <v>0</v>
      </c>
      <c r="N414" s="5">
        <v>40</v>
      </c>
      <c r="O414" s="6">
        <v>1.6</v>
      </c>
      <c r="P414" s="5">
        <v>35</v>
      </c>
      <c r="Q414" s="8">
        <v>1.4</v>
      </c>
    </row>
    <row r="415" spans="1:17" x14ac:dyDescent="0.25">
      <c r="A415" s="38" t="s">
        <v>133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40"/>
    </row>
    <row r="416" spans="1:17" x14ac:dyDescent="0.25">
      <c r="A416" s="4" t="s">
        <v>20</v>
      </c>
      <c r="B416" s="5">
        <v>28150</v>
      </c>
      <c r="C416" s="6">
        <v>100</v>
      </c>
      <c r="D416" s="5">
        <v>23240</v>
      </c>
      <c r="E416" s="6">
        <v>82.6</v>
      </c>
      <c r="F416" s="5">
        <v>1205</v>
      </c>
      <c r="G416" s="6">
        <v>4.3</v>
      </c>
      <c r="H416" s="5">
        <v>20</v>
      </c>
      <c r="I416" s="6">
        <v>0.1</v>
      </c>
      <c r="J416" s="5">
        <v>1795</v>
      </c>
      <c r="K416" s="6">
        <v>6.4</v>
      </c>
      <c r="L416" s="5">
        <v>0</v>
      </c>
      <c r="M416" s="6">
        <v>0</v>
      </c>
      <c r="N416" s="5">
        <v>565</v>
      </c>
      <c r="O416" s="6">
        <v>2</v>
      </c>
      <c r="P416" s="5">
        <v>1325</v>
      </c>
      <c r="Q416" s="8">
        <v>4.7</v>
      </c>
    </row>
    <row r="417" spans="1:17" x14ac:dyDescent="0.25">
      <c r="A417" s="7" t="s">
        <v>3</v>
      </c>
      <c r="B417" s="5">
        <v>12730</v>
      </c>
      <c r="C417" s="6">
        <v>45.2</v>
      </c>
      <c r="D417" s="5">
        <v>10750</v>
      </c>
      <c r="E417" s="6">
        <v>38.200000000000003</v>
      </c>
      <c r="F417" s="5">
        <v>500</v>
      </c>
      <c r="G417" s="6">
        <v>1.8</v>
      </c>
      <c r="H417" s="5">
        <v>20</v>
      </c>
      <c r="I417" s="6">
        <v>0.1</v>
      </c>
      <c r="J417" s="5">
        <v>500</v>
      </c>
      <c r="K417" s="6">
        <v>1.8</v>
      </c>
      <c r="L417" s="5">
        <v>0</v>
      </c>
      <c r="M417" s="6">
        <v>0</v>
      </c>
      <c r="N417" s="5">
        <v>260</v>
      </c>
      <c r="O417" s="6">
        <v>0.9</v>
      </c>
      <c r="P417" s="5">
        <v>700</v>
      </c>
      <c r="Q417" s="8">
        <v>2.5</v>
      </c>
    </row>
    <row r="418" spans="1:17" x14ac:dyDescent="0.25">
      <c r="A418" s="7" t="s">
        <v>4</v>
      </c>
      <c r="B418" s="5">
        <v>15420</v>
      </c>
      <c r="C418" s="6">
        <v>54.8</v>
      </c>
      <c r="D418" s="5">
        <v>12490</v>
      </c>
      <c r="E418" s="6">
        <v>44.4</v>
      </c>
      <c r="F418" s="5">
        <v>710</v>
      </c>
      <c r="G418" s="6">
        <v>2.5</v>
      </c>
      <c r="H418" s="5">
        <v>0</v>
      </c>
      <c r="I418" s="6">
        <v>0</v>
      </c>
      <c r="J418" s="5">
        <v>1295</v>
      </c>
      <c r="K418" s="6">
        <v>4.5999999999999996</v>
      </c>
      <c r="L418" s="5">
        <v>0</v>
      </c>
      <c r="M418" s="6">
        <v>0</v>
      </c>
      <c r="N418" s="5">
        <v>300</v>
      </c>
      <c r="O418" s="6">
        <v>1.1000000000000001</v>
      </c>
      <c r="P418" s="5">
        <v>625</v>
      </c>
      <c r="Q418" s="8">
        <v>2.2000000000000002</v>
      </c>
    </row>
    <row r="419" spans="1:17" x14ac:dyDescent="0.25">
      <c r="A419" s="38" t="s">
        <v>134</v>
      </c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40"/>
    </row>
    <row r="420" spans="1:17" x14ac:dyDescent="0.25">
      <c r="A420" s="4" t="s">
        <v>20</v>
      </c>
      <c r="B420" s="5">
        <v>8075</v>
      </c>
      <c r="C420" s="6">
        <v>100</v>
      </c>
      <c r="D420" s="5">
        <v>5305</v>
      </c>
      <c r="E420" s="6">
        <v>65.7</v>
      </c>
      <c r="F420" s="5">
        <v>700</v>
      </c>
      <c r="G420" s="6">
        <v>8.6999999999999993</v>
      </c>
      <c r="H420" s="5">
        <v>10</v>
      </c>
      <c r="I420" s="6">
        <v>0.1</v>
      </c>
      <c r="J420" s="5">
        <v>355</v>
      </c>
      <c r="K420" s="6">
        <v>4.4000000000000004</v>
      </c>
      <c r="L420" s="5">
        <v>0</v>
      </c>
      <c r="M420" s="6">
        <v>0</v>
      </c>
      <c r="N420" s="5">
        <v>115</v>
      </c>
      <c r="O420" s="6">
        <v>1.4</v>
      </c>
      <c r="P420" s="5">
        <v>1590</v>
      </c>
      <c r="Q420" s="8">
        <v>19.7</v>
      </c>
    </row>
    <row r="421" spans="1:17" x14ac:dyDescent="0.25">
      <c r="A421" s="7" t="s">
        <v>3</v>
      </c>
      <c r="B421" s="5">
        <v>7300</v>
      </c>
      <c r="C421" s="6">
        <v>90.4</v>
      </c>
      <c r="D421" s="5">
        <v>4820</v>
      </c>
      <c r="E421" s="6">
        <v>59.7</v>
      </c>
      <c r="F421" s="5">
        <v>675</v>
      </c>
      <c r="G421" s="6">
        <v>8.4</v>
      </c>
      <c r="H421" s="5">
        <v>10</v>
      </c>
      <c r="I421" s="6">
        <v>0.1</v>
      </c>
      <c r="J421" s="5">
        <v>270</v>
      </c>
      <c r="K421" s="6">
        <v>3.3</v>
      </c>
      <c r="L421" s="5">
        <v>0</v>
      </c>
      <c r="M421" s="6">
        <v>0</v>
      </c>
      <c r="N421" s="5">
        <v>100</v>
      </c>
      <c r="O421" s="6">
        <v>1.2</v>
      </c>
      <c r="P421" s="5">
        <v>1425</v>
      </c>
      <c r="Q421" s="8">
        <v>17.600000000000001</v>
      </c>
    </row>
    <row r="422" spans="1:17" x14ac:dyDescent="0.25">
      <c r="A422" s="7" t="s">
        <v>4</v>
      </c>
      <c r="B422" s="5">
        <v>780</v>
      </c>
      <c r="C422" s="6">
        <v>9.6999999999999993</v>
      </c>
      <c r="D422" s="5">
        <v>485</v>
      </c>
      <c r="E422" s="6">
        <v>6</v>
      </c>
      <c r="F422" s="5">
        <v>25</v>
      </c>
      <c r="G422" s="6">
        <v>0.3</v>
      </c>
      <c r="H422" s="5">
        <v>0</v>
      </c>
      <c r="I422" s="6">
        <v>0</v>
      </c>
      <c r="J422" s="5">
        <v>85</v>
      </c>
      <c r="K422" s="6">
        <v>1.1000000000000001</v>
      </c>
      <c r="L422" s="5">
        <v>0</v>
      </c>
      <c r="M422" s="6">
        <v>0</v>
      </c>
      <c r="N422" s="5">
        <v>20</v>
      </c>
      <c r="O422" s="6">
        <v>0.2</v>
      </c>
      <c r="P422" s="5">
        <v>165</v>
      </c>
      <c r="Q422" s="8">
        <v>2</v>
      </c>
    </row>
    <row r="423" spans="1:17" x14ac:dyDescent="0.25">
      <c r="A423" s="38" t="s">
        <v>135</v>
      </c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0"/>
    </row>
    <row r="424" spans="1:17" x14ac:dyDescent="0.25">
      <c r="A424" s="4" t="s">
        <v>20</v>
      </c>
      <c r="B424" s="5">
        <v>15995</v>
      </c>
      <c r="C424" s="6">
        <v>100</v>
      </c>
      <c r="D424" s="5">
        <v>11650</v>
      </c>
      <c r="E424" s="6">
        <v>72.8</v>
      </c>
      <c r="F424" s="5">
        <v>840</v>
      </c>
      <c r="G424" s="6">
        <v>5.3</v>
      </c>
      <c r="H424" s="5">
        <v>35</v>
      </c>
      <c r="I424" s="6">
        <v>0.2</v>
      </c>
      <c r="J424" s="5">
        <v>1030</v>
      </c>
      <c r="K424" s="6">
        <v>6.4</v>
      </c>
      <c r="L424" s="5">
        <v>10</v>
      </c>
      <c r="M424" s="6">
        <v>0.1</v>
      </c>
      <c r="N424" s="5">
        <v>460</v>
      </c>
      <c r="O424" s="6">
        <v>2.9</v>
      </c>
      <c r="P424" s="5">
        <v>1975</v>
      </c>
      <c r="Q424" s="8">
        <v>12.3</v>
      </c>
    </row>
    <row r="425" spans="1:17" x14ac:dyDescent="0.25">
      <c r="A425" s="7" t="s">
        <v>3</v>
      </c>
      <c r="B425" s="5">
        <v>9910</v>
      </c>
      <c r="C425" s="6">
        <v>62</v>
      </c>
      <c r="D425" s="5">
        <v>7060</v>
      </c>
      <c r="E425" s="6">
        <v>44.1</v>
      </c>
      <c r="F425" s="5">
        <v>660</v>
      </c>
      <c r="G425" s="6">
        <v>4.0999999999999996</v>
      </c>
      <c r="H425" s="5">
        <v>15</v>
      </c>
      <c r="I425" s="6">
        <v>0.1</v>
      </c>
      <c r="J425" s="5">
        <v>705</v>
      </c>
      <c r="K425" s="6">
        <v>4.4000000000000004</v>
      </c>
      <c r="L425" s="5">
        <v>10</v>
      </c>
      <c r="M425" s="6">
        <v>0.1</v>
      </c>
      <c r="N425" s="5">
        <v>225</v>
      </c>
      <c r="O425" s="6">
        <v>1.4</v>
      </c>
      <c r="P425" s="5">
        <v>1230</v>
      </c>
      <c r="Q425" s="8">
        <v>7.7</v>
      </c>
    </row>
    <row r="426" spans="1:17" x14ac:dyDescent="0.25">
      <c r="A426" s="7" t="s">
        <v>4</v>
      </c>
      <c r="B426" s="5">
        <v>6090</v>
      </c>
      <c r="C426" s="6">
        <v>38.1</v>
      </c>
      <c r="D426" s="5">
        <v>4585</v>
      </c>
      <c r="E426" s="6">
        <v>28.7</v>
      </c>
      <c r="F426" s="5">
        <v>180</v>
      </c>
      <c r="G426" s="6">
        <v>1.1000000000000001</v>
      </c>
      <c r="H426" s="5">
        <v>20</v>
      </c>
      <c r="I426" s="6">
        <v>0.1</v>
      </c>
      <c r="J426" s="5">
        <v>325</v>
      </c>
      <c r="K426" s="6">
        <v>2</v>
      </c>
      <c r="L426" s="5">
        <v>0</v>
      </c>
      <c r="M426" s="6">
        <v>0</v>
      </c>
      <c r="N426" s="5">
        <v>235</v>
      </c>
      <c r="O426" s="6">
        <v>1.5</v>
      </c>
      <c r="P426" s="5">
        <v>745</v>
      </c>
      <c r="Q426" s="8">
        <v>4.7</v>
      </c>
    </row>
    <row r="427" spans="1:17" x14ac:dyDescent="0.25">
      <c r="A427" s="38" t="s">
        <v>136</v>
      </c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40"/>
    </row>
    <row r="428" spans="1:17" x14ac:dyDescent="0.25">
      <c r="A428" s="4" t="s">
        <v>20</v>
      </c>
      <c r="B428" s="5">
        <v>7250</v>
      </c>
      <c r="C428" s="6">
        <v>100</v>
      </c>
      <c r="D428" s="5">
        <v>5070</v>
      </c>
      <c r="E428" s="6">
        <v>69.900000000000006</v>
      </c>
      <c r="F428" s="5">
        <v>450</v>
      </c>
      <c r="G428" s="6">
        <v>6.2</v>
      </c>
      <c r="H428" s="5">
        <v>0</v>
      </c>
      <c r="I428" s="6">
        <v>0</v>
      </c>
      <c r="J428" s="5">
        <v>375</v>
      </c>
      <c r="K428" s="6">
        <v>5.2</v>
      </c>
      <c r="L428" s="5">
        <v>0</v>
      </c>
      <c r="M428" s="6">
        <v>0</v>
      </c>
      <c r="N428" s="5">
        <v>240</v>
      </c>
      <c r="O428" s="6">
        <v>3.3</v>
      </c>
      <c r="P428" s="5">
        <v>1115</v>
      </c>
      <c r="Q428" s="8">
        <v>15.4</v>
      </c>
    </row>
    <row r="429" spans="1:17" x14ac:dyDescent="0.25">
      <c r="A429" s="7" t="s">
        <v>3</v>
      </c>
      <c r="B429" s="5">
        <v>6000</v>
      </c>
      <c r="C429" s="6">
        <v>82.8</v>
      </c>
      <c r="D429" s="5">
        <v>4215</v>
      </c>
      <c r="E429" s="6">
        <v>58.1</v>
      </c>
      <c r="F429" s="5">
        <v>370</v>
      </c>
      <c r="G429" s="6">
        <v>5.0999999999999996</v>
      </c>
      <c r="H429" s="5">
        <v>0</v>
      </c>
      <c r="I429" s="6">
        <v>0</v>
      </c>
      <c r="J429" s="5">
        <v>215</v>
      </c>
      <c r="K429" s="6">
        <v>3</v>
      </c>
      <c r="L429" s="5">
        <v>0</v>
      </c>
      <c r="M429" s="6">
        <v>0</v>
      </c>
      <c r="N429" s="5">
        <v>195</v>
      </c>
      <c r="O429" s="6">
        <v>2.7</v>
      </c>
      <c r="P429" s="5">
        <v>1005</v>
      </c>
      <c r="Q429" s="8">
        <v>13.9</v>
      </c>
    </row>
    <row r="430" spans="1:17" x14ac:dyDescent="0.25">
      <c r="A430" s="7" t="s">
        <v>4</v>
      </c>
      <c r="B430" s="5">
        <v>1250</v>
      </c>
      <c r="C430" s="6">
        <v>17.2</v>
      </c>
      <c r="D430" s="5">
        <v>855</v>
      </c>
      <c r="E430" s="6">
        <v>11.8</v>
      </c>
      <c r="F430" s="5">
        <v>80</v>
      </c>
      <c r="G430" s="6">
        <v>1.1000000000000001</v>
      </c>
      <c r="H430" s="5">
        <v>0</v>
      </c>
      <c r="I430" s="6">
        <v>0</v>
      </c>
      <c r="J430" s="5">
        <v>160</v>
      </c>
      <c r="K430" s="6">
        <v>2.2000000000000002</v>
      </c>
      <c r="L430" s="5">
        <v>0</v>
      </c>
      <c r="M430" s="6">
        <v>0</v>
      </c>
      <c r="N430" s="5">
        <v>45</v>
      </c>
      <c r="O430" s="6">
        <v>0.6</v>
      </c>
      <c r="P430" s="5">
        <v>110</v>
      </c>
      <c r="Q430" s="8">
        <v>1.5</v>
      </c>
    </row>
    <row r="431" spans="1:17" x14ac:dyDescent="0.25">
      <c r="A431" s="38" t="s">
        <v>137</v>
      </c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40"/>
    </row>
    <row r="432" spans="1:17" x14ac:dyDescent="0.25">
      <c r="A432" s="4" t="s">
        <v>20</v>
      </c>
      <c r="B432" s="5">
        <v>3190</v>
      </c>
      <c r="C432" s="6">
        <v>100</v>
      </c>
      <c r="D432" s="5">
        <v>2820</v>
      </c>
      <c r="E432" s="6">
        <v>88.4</v>
      </c>
      <c r="F432" s="5">
        <v>60</v>
      </c>
      <c r="G432" s="6">
        <v>1.9</v>
      </c>
      <c r="H432" s="5">
        <v>0</v>
      </c>
      <c r="I432" s="6">
        <v>0</v>
      </c>
      <c r="J432" s="5">
        <v>215</v>
      </c>
      <c r="K432" s="6">
        <v>6.7</v>
      </c>
      <c r="L432" s="5">
        <v>0</v>
      </c>
      <c r="M432" s="6">
        <v>0</v>
      </c>
      <c r="N432" s="5">
        <v>65</v>
      </c>
      <c r="O432" s="6">
        <v>2</v>
      </c>
      <c r="P432" s="5">
        <v>35</v>
      </c>
      <c r="Q432" s="8">
        <v>1.1000000000000001</v>
      </c>
    </row>
    <row r="433" spans="1:17" x14ac:dyDescent="0.25">
      <c r="A433" s="7" t="s">
        <v>3</v>
      </c>
      <c r="B433" s="5">
        <v>2220</v>
      </c>
      <c r="C433" s="6">
        <v>69.599999999999994</v>
      </c>
      <c r="D433" s="5">
        <v>1985</v>
      </c>
      <c r="E433" s="6">
        <v>62.2</v>
      </c>
      <c r="F433" s="5">
        <v>15</v>
      </c>
      <c r="G433" s="6">
        <v>0.5</v>
      </c>
      <c r="H433" s="5">
        <v>0</v>
      </c>
      <c r="I433" s="6">
        <v>0</v>
      </c>
      <c r="J433" s="5">
        <v>140</v>
      </c>
      <c r="K433" s="6">
        <v>4.4000000000000004</v>
      </c>
      <c r="L433" s="5">
        <v>0</v>
      </c>
      <c r="M433" s="6">
        <v>0</v>
      </c>
      <c r="N433" s="5">
        <v>40</v>
      </c>
      <c r="O433" s="6">
        <v>1.3</v>
      </c>
      <c r="P433" s="5">
        <v>35</v>
      </c>
      <c r="Q433" s="8">
        <v>1.1000000000000001</v>
      </c>
    </row>
    <row r="434" spans="1:17" x14ac:dyDescent="0.25">
      <c r="A434" s="7" t="s">
        <v>4</v>
      </c>
      <c r="B434" s="5">
        <v>970</v>
      </c>
      <c r="C434" s="6">
        <v>30.4</v>
      </c>
      <c r="D434" s="5">
        <v>830</v>
      </c>
      <c r="E434" s="6">
        <v>26</v>
      </c>
      <c r="F434" s="5">
        <v>45</v>
      </c>
      <c r="G434" s="6">
        <v>1.4</v>
      </c>
      <c r="H434" s="5">
        <v>0</v>
      </c>
      <c r="I434" s="6">
        <v>0</v>
      </c>
      <c r="J434" s="5">
        <v>75</v>
      </c>
      <c r="K434" s="6">
        <v>2.4</v>
      </c>
      <c r="L434" s="5">
        <v>0</v>
      </c>
      <c r="M434" s="6">
        <v>0</v>
      </c>
      <c r="N434" s="5">
        <v>20</v>
      </c>
      <c r="O434" s="6">
        <v>0.6</v>
      </c>
      <c r="P434" s="5">
        <v>0</v>
      </c>
      <c r="Q434" s="8">
        <v>0</v>
      </c>
    </row>
    <row r="435" spans="1:17" x14ac:dyDescent="0.25">
      <c r="A435" s="38" t="s">
        <v>138</v>
      </c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40"/>
    </row>
    <row r="436" spans="1:17" x14ac:dyDescent="0.25">
      <c r="A436" s="4" t="s">
        <v>20</v>
      </c>
      <c r="B436" s="5">
        <v>11200</v>
      </c>
      <c r="C436" s="6">
        <v>100</v>
      </c>
      <c r="D436" s="5">
        <v>8090</v>
      </c>
      <c r="E436" s="6">
        <v>72.2</v>
      </c>
      <c r="F436" s="5">
        <v>480</v>
      </c>
      <c r="G436" s="6">
        <v>4.3</v>
      </c>
      <c r="H436" s="5">
        <v>0</v>
      </c>
      <c r="I436" s="6">
        <v>0</v>
      </c>
      <c r="J436" s="5">
        <v>1830</v>
      </c>
      <c r="K436" s="6">
        <v>16.3</v>
      </c>
      <c r="L436" s="5">
        <v>0</v>
      </c>
      <c r="M436" s="6">
        <v>0</v>
      </c>
      <c r="N436" s="5">
        <v>195</v>
      </c>
      <c r="O436" s="6">
        <v>1.7</v>
      </c>
      <c r="P436" s="5">
        <v>605</v>
      </c>
      <c r="Q436" s="8">
        <v>5.4</v>
      </c>
    </row>
    <row r="437" spans="1:17" x14ac:dyDescent="0.25">
      <c r="A437" s="7" t="s">
        <v>3</v>
      </c>
      <c r="B437" s="5">
        <v>7540</v>
      </c>
      <c r="C437" s="6">
        <v>67.3</v>
      </c>
      <c r="D437" s="5">
        <v>5910</v>
      </c>
      <c r="E437" s="6">
        <v>52.8</v>
      </c>
      <c r="F437" s="5">
        <v>365</v>
      </c>
      <c r="G437" s="6">
        <v>3.3</v>
      </c>
      <c r="H437" s="5">
        <v>0</v>
      </c>
      <c r="I437" s="6">
        <v>0</v>
      </c>
      <c r="J437" s="5">
        <v>905</v>
      </c>
      <c r="K437" s="6">
        <v>8.1</v>
      </c>
      <c r="L437" s="5">
        <v>0</v>
      </c>
      <c r="M437" s="6">
        <v>0</v>
      </c>
      <c r="N437" s="5">
        <v>105</v>
      </c>
      <c r="O437" s="6">
        <v>0.9</v>
      </c>
      <c r="P437" s="5">
        <v>255</v>
      </c>
      <c r="Q437" s="8">
        <v>2.2999999999999998</v>
      </c>
    </row>
    <row r="438" spans="1:17" x14ac:dyDescent="0.25">
      <c r="A438" s="7" t="s">
        <v>4</v>
      </c>
      <c r="B438" s="5">
        <v>3660</v>
      </c>
      <c r="C438" s="6">
        <v>32.700000000000003</v>
      </c>
      <c r="D438" s="5">
        <v>2175</v>
      </c>
      <c r="E438" s="6">
        <v>19.399999999999999</v>
      </c>
      <c r="F438" s="5">
        <v>115</v>
      </c>
      <c r="G438" s="6">
        <v>1</v>
      </c>
      <c r="H438" s="5">
        <v>0</v>
      </c>
      <c r="I438" s="6">
        <v>0</v>
      </c>
      <c r="J438" s="5">
        <v>925</v>
      </c>
      <c r="K438" s="6">
        <v>8.3000000000000007</v>
      </c>
      <c r="L438" s="5">
        <v>0</v>
      </c>
      <c r="M438" s="6">
        <v>0</v>
      </c>
      <c r="N438" s="5">
        <v>95</v>
      </c>
      <c r="O438" s="6">
        <v>0.8</v>
      </c>
      <c r="P438" s="5">
        <v>350</v>
      </c>
      <c r="Q438" s="8">
        <v>3.1</v>
      </c>
    </row>
    <row r="439" spans="1:17" x14ac:dyDescent="0.25">
      <c r="A439" s="38" t="s">
        <v>139</v>
      </c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40"/>
    </row>
    <row r="440" spans="1:17" x14ac:dyDescent="0.25">
      <c r="A440" s="4" t="s">
        <v>20</v>
      </c>
      <c r="B440" s="5">
        <v>7650</v>
      </c>
      <c r="C440" s="6">
        <v>100</v>
      </c>
      <c r="D440" s="5">
        <v>4515</v>
      </c>
      <c r="E440" s="6">
        <v>59</v>
      </c>
      <c r="F440" s="5">
        <v>1390</v>
      </c>
      <c r="G440" s="6">
        <v>18.2</v>
      </c>
      <c r="H440" s="5">
        <v>35</v>
      </c>
      <c r="I440" s="6">
        <v>0.5</v>
      </c>
      <c r="J440" s="5">
        <v>820</v>
      </c>
      <c r="K440" s="6">
        <v>10.7</v>
      </c>
      <c r="L440" s="5">
        <v>0</v>
      </c>
      <c r="M440" s="6">
        <v>0</v>
      </c>
      <c r="N440" s="5">
        <v>135</v>
      </c>
      <c r="O440" s="6">
        <v>1.8</v>
      </c>
      <c r="P440" s="5">
        <v>755</v>
      </c>
      <c r="Q440" s="8">
        <v>9.9</v>
      </c>
    </row>
    <row r="441" spans="1:17" x14ac:dyDescent="0.25">
      <c r="A441" s="7" t="s">
        <v>3</v>
      </c>
      <c r="B441" s="5">
        <v>1045</v>
      </c>
      <c r="C441" s="6">
        <v>13.7</v>
      </c>
      <c r="D441" s="5">
        <v>320</v>
      </c>
      <c r="E441" s="6">
        <v>4.2</v>
      </c>
      <c r="F441" s="5">
        <v>435</v>
      </c>
      <c r="G441" s="6">
        <v>5.7</v>
      </c>
      <c r="H441" s="5">
        <v>0</v>
      </c>
      <c r="I441" s="6">
        <v>0</v>
      </c>
      <c r="J441" s="5">
        <v>110</v>
      </c>
      <c r="K441" s="6">
        <v>1.4</v>
      </c>
      <c r="L441" s="5">
        <v>0</v>
      </c>
      <c r="M441" s="6">
        <v>0</v>
      </c>
      <c r="N441" s="5">
        <v>4</v>
      </c>
      <c r="O441" s="6">
        <v>0.1</v>
      </c>
      <c r="P441" s="5">
        <v>170</v>
      </c>
      <c r="Q441" s="8">
        <v>2.2000000000000002</v>
      </c>
    </row>
    <row r="442" spans="1:17" x14ac:dyDescent="0.25">
      <c r="A442" s="7" t="s">
        <v>4</v>
      </c>
      <c r="B442" s="5">
        <v>6605</v>
      </c>
      <c r="C442" s="6">
        <v>86.3</v>
      </c>
      <c r="D442" s="5">
        <v>4195</v>
      </c>
      <c r="E442" s="6">
        <v>54.8</v>
      </c>
      <c r="F442" s="5">
        <v>955</v>
      </c>
      <c r="G442" s="6">
        <v>12.5</v>
      </c>
      <c r="H442" s="5">
        <v>35</v>
      </c>
      <c r="I442" s="6">
        <v>0.5</v>
      </c>
      <c r="J442" s="5">
        <v>705</v>
      </c>
      <c r="K442" s="6">
        <v>9.1999999999999993</v>
      </c>
      <c r="L442" s="5">
        <v>0</v>
      </c>
      <c r="M442" s="6">
        <v>0</v>
      </c>
      <c r="N442" s="5">
        <v>130</v>
      </c>
      <c r="O442" s="6">
        <v>1.7</v>
      </c>
      <c r="P442" s="5">
        <v>580</v>
      </c>
      <c r="Q442" s="8">
        <v>7.6</v>
      </c>
    </row>
    <row r="443" spans="1:17" x14ac:dyDescent="0.25">
      <c r="A443" s="38" t="s">
        <v>140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40"/>
    </row>
    <row r="444" spans="1:17" x14ac:dyDescent="0.25">
      <c r="A444" s="4" t="s">
        <v>20</v>
      </c>
      <c r="B444" s="5">
        <v>2280</v>
      </c>
      <c r="C444" s="6">
        <v>100</v>
      </c>
      <c r="D444" s="5">
        <v>1545</v>
      </c>
      <c r="E444" s="6">
        <v>67.8</v>
      </c>
      <c r="F444" s="5">
        <v>75</v>
      </c>
      <c r="G444" s="6">
        <v>3.3</v>
      </c>
      <c r="H444" s="5">
        <v>0</v>
      </c>
      <c r="I444" s="6">
        <v>0</v>
      </c>
      <c r="J444" s="5">
        <v>455</v>
      </c>
      <c r="K444" s="6">
        <v>20</v>
      </c>
      <c r="L444" s="5">
        <v>0</v>
      </c>
      <c r="M444" s="6">
        <v>0</v>
      </c>
      <c r="N444" s="5">
        <v>20</v>
      </c>
      <c r="O444" s="6">
        <v>0.9</v>
      </c>
      <c r="P444" s="5">
        <v>185</v>
      </c>
      <c r="Q444" s="8">
        <v>8.1</v>
      </c>
    </row>
    <row r="445" spans="1:17" x14ac:dyDescent="0.25">
      <c r="A445" s="7" t="s">
        <v>3</v>
      </c>
      <c r="B445" s="5">
        <v>1180</v>
      </c>
      <c r="C445" s="6">
        <v>51.8</v>
      </c>
      <c r="D445" s="5">
        <v>955</v>
      </c>
      <c r="E445" s="6">
        <v>41.9</v>
      </c>
      <c r="F445" s="5">
        <v>25</v>
      </c>
      <c r="G445" s="6">
        <v>1.1000000000000001</v>
      </c>
      <c r="H445" s="5">
        <v>0</v>
      </c>
      <c r="I445" s="6">
        <v>0</v>
      </c>
      <c r="J445" s="5">
        <v>35</v>
      </c>
      <c r="K445" s="6">
        <v>1.5</v>
      </c>
      <c r="L445" s="5">
        <v>0</v>
      </c>
      <c r="M445" s="6">
        <v>0</v>
      </c>
      <c r="N445" s="5">
        <v>4</v>
      </c>
      <c r="O445" s="6">
        <v>0.2</v>
      </c>
      <c r="P445" s="5">
        <v>160</v>
      </c>
      <c r="Q445" s="8">
        <v>7</v>
      </c>
    </row>
    <row r="446" spans="1:17" x14ac:dyDescent="0.25">
      <c r="A446" s="7" t="s">
        <v>4</v>
      </c>
      <c r="B446" s="5">
        <v>1105</v>
      </c>
      <c r="C446" s="6">
        <v>48.5</v>
      </c>
      <c r="D446" s="5">
        <v>590</v>
      </c>
      <c r="E446" s="6">
        <v>25.9</v>
      </c>
      <c r="F446" s="5">
        <v>50</v>
      </c>
      <c r="G446" s="6">
        <v>2.2000000000000002</v>
      </c>
      <c r="H446" s="5">
        <v>0</v>
      </c>
      <c r="I446" s="6">
        <v>0</v>
      </c>
      <c r="J446" s="5">
        <v>425</v>
      </c>
      <c r="K446" s="6">
        <v>18.600000000000001</v>
      </c>
      <c r="L446" s="5">
        <v>0</v>
      </c>
      <c r="M446" s="6">
        <v>0</v>
      </c>
      <c r="N446" s="5">
        <v>10</v>
      </c>
      <c r="O446" s="6">
        <v>0.4</v>
      </c>
      <c r="P446" s="5">
        <v>25</v>
      </c>
      <c r="Q446" s="8">
        <v>1.1000000000000001</v>
      </c>
    </row>
    <row r="447" spans="1:17" x14ac:dyDescent="0.25">
      <c r="A447" s="38" t="s">
        <v>141</v>
      </c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40"/>
    </row>
    <row r="448" spans="1:17" x14ac:dyDescent="0.25">
      <c r="A448" s="4" t="s">
        <v>20</v>
      </c>
      <c r="B448" s="5">
        <v>19105</v>
      </c>
      <c r="C448" s="6">
        <v>100</v>
      </c>
      <c r="D448" s="5">
        <v>12125</v>
      </c>
      <c r="E448" s="6">
        <v>63.5</v>
      </c>
      <c r="F448" s="5">
        <v>760</v>
      </c>
      <c r="G448" s="6">
        <v>4</v>
      </c>
      <c r="H448" s="5">
        <v>0</v>
      </c>
      <c r="I448" s="6">
        <v>0</v>
      </c>
      <c r="J448" s="5">
        <v>5215</v>
      </c>
      <c r="K448" s="6">
        <v>27.3</v>
      </c>
      <c r="L448" s="5">
        <v>0</v>
      </c>
      <c r="M448" s="6">
        <v>0</v>
      </c>
      <c r="N448" s="5">
        <v>405</v>
      </c>
      <c r="O448" s="6">
        <v>2.1</v>
      </c>
      <c r="P448" s="5">
        <v>600</v>
      </c>
      <c r="Q448" s="8">
        <v>3.1</v>
      </c>
    </row>
    <row r="449" spans="1:17" x14ac:dyDescent="0.25">
      <c r="A449" s="7" t="s">
        <v>3</v>
      </c>
      <c r="B449" s="5">
        <v>8940</v>
      </c>
      <c r="C449" s="6">
        <v>46.8</v>
      </c>
      <c r="D449" s="5">
        <v>5900</v>
      </c>
      <c r="E449" s="6">
        <v>30.9</v>
      </c>
      <c r="F449" s="5">
        <v>400</v>
      </c>
      <c r="G449" s="6">
        <v>2.1</v>
      </c>
      <c r="H449" s="5">
        <v>0</v>
      </c>
      <c r="I449" s="6">
        <v>0</v>
      </c>
      <c r="J449" s="5">
        <v>2270</v>
      </c>
      <c r="K449" s="6">
        <v>11.9</v>
      </c>
      <c r="L449" s="5">
        <v>0</v>
      </c>
      <c r="M449" s="6">
        <v>0</v>
      </c>
      <c r="N449" s="5">
        <v>160</v>
      </c>
      <c r="O449" s="6">
        <v>0.8</v>
      </c>
      <c r="P449" s="5">
        <v>210</v>
      </c>
      <c r="Q449" s="8">
        <v>1.1000000000000001</v>
      </c>
    </row>
    <row r="450" spans="1:17" x14ac:dyDescent="0.25">
      <c r="A450" s="7" t="s">
        <v>4</v>
      </c>
      <c r="B450" s="5">
        <v>10165</v>
      </c>
      <c r="C450" s="6">
        <v>53.2</v>
      </c>
      <c r="D450" s="5">
        <v>6225</v>
      </c>
      <c r="E450" s="6">
        <v>32.6</v>
      </c>
      <c r="F450" s="5">
        <v>365</v>
      </c>
      <c r="G450" s="6">
        <v>1.9</v>
      </c>
      <c r="H450" s="5">
        <v>0</v>
      </c>
      <c r="I450" s="6">
        <v>0</v>
      </c>
      <c r="J450" s="5">
        <v>2945</v>
      </c>
      <c r="K450" s="6">
        <v>15.4</v>
      </c>
      <c r="L450" s="5">
        <v>0</v>
      </c>
      <c r="M450" s="6">
        <v>0</v>
      </c>
      <c r="N450" s="5">
        <v>250</v>
      </c>
      <c r="O450" s="6">
        <v>1.3</v>
      </c>
      <c r="P450" s="5">
        <v>390</v>
      </c>
      <c r="Q450" s="8">
        <v>2</v>
      </c>
    </row>
    <row r="451" spans="1:17" x14ac:dyDescent="0.25">
      <c r="A451" s="38" t="s">
        <v>142</v>
      </c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40"/>
    </row>
    <row r="452" spans="1:17" x14ac:dyDescent="0.25">
      <c r="A452" s="4" t="s">
        <v>20</v>
      </c>
      <c r="B452" s="5">
        <v>78735</v>
      </c>
      <c r="C452" s="6">
        <v>100</v>
      </c>
      <c r="D452" s="5">
        <v>47480</v>
      </c>
      <c r="E452" s="6">
        <v>60.3</v>
      </c>
      <c r="F452" s="5">
        <v>4595</v>
      </c>
      <c r="G452" s="6">
        <v>5.8</v>
      </c>
      <c r="H452" s="5">
        <v>30</v>
      </c>
      <c r="I452" s="6">
        <v>0</v>
      </c>
      <c r="J452" s="5">
        <v>18925</v>
      </c>
      <c r="K452" s="6">
        <v>24</v>
      </c>
      <c r="L452" s="5">
        <v>0</v>
      </c>
      <c r="M452" s="6">
        <v>0</v>
      </c>
      <c r="N452" s="5">
        <v>1895</v>
      </c>
      <c r="O452" s="6">
        <v>2.4</v>
      </c>
      <c r="P452" s="5">
        <v>5810</v>
      </c>
      <c r="Q452" s="8">
        <v>7.4</v>
      </c>
    </row>
    <row r="453" spans="1:17" x14ac:dyDescent="0.25">
      <c r="A453" s="7" t="s">
        <v>3</v>
      </c>
      <c r="B453" s="5">
        <v>47295</v>
      </c>
      <c r="C453" s="6">
        <v>60.1</v>
      </c>
      <c r="D453" s="5">
        <v>30010</v>
      </c>
      <c r="E453" s="6">
        <v>38.1</v>
      </c>
      <c r="F453" s="5">
        <v>2090</v>
      </c>
      <c r="G453" s="6">
        <v>2.7</v>
      </c>
      <c r="H453" s="5">
        <v>4</v>
      </c>
      <c r="I453" s="6">
        <v>0</v>
      </c>
      <c r="J453" s="5">
        <v>10835</v>
      </c>
      <c r="K453" s="6">
        <v>13.8</v>
      </c>
      <c r="L453" s="5">
        <v>0</v>
      </c>
      <c r="M453" s="6">
        <v>0</v>
      </c>
      <c r="N453" s="5">
        <v>975</v>
      </c>
      <c r="O453" s="6">
        <v>1.2</v>
      </c>
      <c r="P453" s="5">
        <v>3380</v>
      </c>
      <c r="Q453" s="8">
        <v>4.3</v>
      </c>
    </row>
    <row r="454" spans="1:17" x14ac:dyDescent="0.25">
      <c r="A454" s="7" t="s">
        <v>4</v>
      </c>
      <c r="B454" s="5">
        <v>31440</v>
      </c>
      <c r="C454" s="6">
        <v>39.9</v>
      </c>
      <c r="D454" s="5">
        <v>17470</v>
      </c>
      <c r="E454" s="6">
        <v>22.2</v>
      </c>
      <c r="F454" s="5">
        <v>2510</v>
      </c>
      <c r="G454" s="6">
        <v>3.2</v>
      </c>
      <c r="H454" s="5">
        <v>25</v>
      </c>
      <c r="I454" s="6">
        <v>0</v>
      </c>
      <c r="J454" s="5">
        <v>8085</v>
      </c>
      <c r="K454" s="6">
        <v>10.3</v>
      </c>
      <c r="L454" s="5">
        <v>0</v>
      </c>
      <c r="M454" s="6">
        <v>0</v>
      </c>
      <c r="N454" s="5">
        <v>920</v>
      </c>
      <c r="O454" s="6">
        <v>1.2</v>
      </c>
      <c r="P454" s="5">
        <v>2430</v>
      </c>
      <c r="Q454" s="8">
        <v>3.1</v>
      </c>
    </row>
    <row r="455" spans="1:17" x14ac:dyDescent="0.25">
      <c r="A455" s="38" t="s">
        <v>143</v>
      </c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40"/>
    </row>
    <row r="456" spans="1:17" x14ac:dyDescent="0.25">
      <c r="A456" s="4" t="s">
        <v>20</v>
      </c>
      <c r="B456" s="5">
        <v>18100</v>
      </c>
      <c r="C456" s="6">
        <v>100</v>
      </c>
      <c r="D456" s="5">
        <v>12650</v>
      </c>
      <c r="E456" s="6">
        <v>69.900000000000006</v>
      </c>
      <c r="F456" s="5">
        <v>830</v>
      </c>
      <c r="G456" s="6">
        <v>4.5999999999999996</v>
      </c>
      <c r="H456" s="5">
        <v>0</v>
      </c>
      <c r="I456" s="6">
        <v>0</v>
      </c>
      <c r="J456" s="5">
        <v>3395</v>
      </c>
      <c r="K456" s="6">
        <v>18.8</v>
      </c>
      <c r="L456" s="5">
        <v>0</v>
      </c>
      <c r="M456" s="6">
        <v>0</v>
      </c>
      <c r="N456" s="5">
        <v>275</v>
      </c>
      <c r="O456" s="6">
        <v>1.5</v>
      </c>
      <c r="P456" s="5">
        <v>955</v>
      </c>
      <c r="Q456" s="8">
        <v>5.3</v>
      </c>
    </row>
    <row r="457" spans="1:17" x14ac:dyDescent="0.25">
      <c r="A457" s="7" t="s">
        <v>3</v>
      </c>
      <c r="B457" s="5">
        <v>6140</v>
      </c>
      <c r="C457" s="6">
        <v>33.9</v>
      </c>
      <c r="D457" s="5">
        <v>4070</v>
      </c>
      <c r="E457" s="6">
        <v>22.5</v>
      </c>
      <c r="F457" s="5">
        <v>340</v>
      </c>
      <c r="G457" s="6">
        <v>1.9</v>
      </c>
      <c r="H457" s="5">
        <v>0</v>
      </c>
      <c r="I457" s="6">
        <v>0</v>
      </c>
      <c r="J457" s="5">
        <v>1300</v>
      </c>
      <c r="K457" s="6">
        <v>7.2</v>
      </c>
      <c r="L457" s="5">
        <v>0</v>
      </c>
      <c r="M457" s="6">
        <v>0</v>
      </c>
      <c r="N457" s="5">
        <v>115</v>
      </c>
      <c r="O457" s="6">
        <v>0.6</v>
      </c>
      <c r="P457" s="5">
        <v>310</v>
      </c>
      <c r="Q457" s="8">
        <v>1.7</v>
      </c>
    </row>
    <row r="458" spans="1:17" x14ac:dyDescent="0.25">
      <c r="A458" s="7" t="s">
        <v>4</v>
      </c>
      <c r="B458" s="5">
        <v>11960</v>
      </c>
      <c r="C458" s="6">
        <v>66.099999999999994</v>
      </c>
      <c r="D458" s="5">
        <v>8580</v>
      </c>
      <c r="E458" s="6">
        <v>47.4</v>
      </c>
      <c r="F458" s="5">
        <v>490</v>
      </c>
      <c r="G458" s="6">
        <v>2.7</v>
      </c>
      <c r="H458" s="5">
        <v>0</v>
      </c>
      <c r="I458" s="6">
        <v>0</v>
      </c>
      <c r="J458" s="5">
        <v>2095</v>
      </c>
      <c r="K458" s="6">
        <v>11.6</v>
      </c>
      <c r="L458" s="5">
        <v>0</v>
      </c>
      <c r="M458" s="6">
        <v>0</v>
      </c>
      <c r="N458" s="5">
        <v>155</v>
      </c>
      <c r="O458" s="6">
        <v>0.9</v>
      </c>
      <c r="P458" s="5">
        <v>645</v>
      </c>
      <c r="Q458" s="8">
        <v>3.6</v>
      </c>
    </row>
    <row r="459" spans="1:17" x14ac:dyDescent="0.25">
      <c r="A459" s="38" t="s">
        <v>144</v>
      </c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40"/>
    </row>
    <row r="460" spans="1:17" x14ac:dyDescent="0.25">
      <c r="A460" s="4" t="s">
        <v>20</v>
      </c>
      <c r="B460" s="5">
        <v>1065</v>
      </c>
      <c r="C460" s="6">
        <v>100</v>
      </c>
      <c r="D460" s="5">
        <v>580</v>
      </c>
      <c r="E460" s="6">
        <v>54.5</v>
      </c>
      <c r="F460" s="5">
        <v>140</v>
      </c>
      <c r="G460" s="6">
        <v>13.1</v>
      </c>
      <c r="H460" s="5">
        <v>0</v>
      </c>
      <c r="I460" s="6">
        <v>0</v>
      </c>
      <c r="J460" s="5">
        <v>180</v>
      </c>
      <c r="K460" s="6">
        <v>16.899999999999999</v>
      </c>
      <c r="L460" s="5">
        <v>0</v>
      </c>
      <c r="M460" s="6">
        <v>0</v>
      </c>
      <c r="N460" s="5">
        <v>0</v>
      </c>
      <c r="O460" s="6">
        <v>0</v>
      </c>
      <c r="P460" s="5">
        <v>165</v>
      </c>
      <c r="Q460" s="8">
        <v>15.5</v>
      </c>
    </row>
    <row r="461" spans="1:17" x14ac:dyDescent="0.25">
      <c r="A461" s="7" t="s">
        <v>3</v>
      </c>
      <c r="B461" s="5">
        <v>475</v>
      </c>
      <c r="C461" s="6">
        <v>44.6</v>
      </c>
      <c r="D461" s="5">
        <v>205</v>
      </c>
      <c r="E461" s="6">
        <v>19.2</v>
      </c>
      <c r="F461" s="5">
        <v>75</v>
      </c>
      <c r="G461" s="6">
        <v>7</v>
      </c>
      <c r="H461" s="5">
        <v>0</v>
      </c>
      <c r="I461" s="6">
        <v>0</v>
      </c>
      <c r="J461" s="5">
        <v>120</v>
      </c>
      <c r="K461" s="6">
        <v>11.3</v>
      </c>
      <c r="L461" s="5">
        <v>0</v>
      </c>
      <c r="M461" s="6">
        <v>0</v>
      </c>
      <c r="N461" s="5">
        <v>0</v>
      </c>
      <c r="O461" s="6">
        <v>0</v>
      </c>
      <c r="P461" s="5">
        <v>70</v>
      </c>
      <c r="Q461" s="8">
        <v>6.6</v>
      </c>
    </row>
    <row r="462" spans="1:17" x14ac:dyDescent="0.25">
      <c r="A462" s="7" t="s">
        <v>4</v>
      </c>
      <c r="B462" s="5">
        <v>590</v>
      </c>
      <c r="C462" s="6">
        <v>55.4</v>
      </c>
      <c r="D462" s="5">
        <v>375</v>
      </c>
      <c r="E462" s="6">
        <v>35.200000000000003</v>
      </c>
      <c r="F462" s="5">
        <v>65</v>
      </c>
      <c r="G462" s="6">
        <v>6.1</v>
      </c>
      <c r="H462" s="5">
        <v>0</v>
      </c>
      <c r="I462" s="6">
        <v>0</v>
      </c>
      <c r="J462" s="5">
        <v>65</v>
      </c>
      <c r="K462" s="6">
        <v>6.1</v>
      </c>
      <c r="L462" s="5">
        <v>0</v>
      </c>
      <c r="M462" s="6">
        <v>0</v>
      </c>
      <c r="N462" s="5">
        <v>0</v>
      </c>
      <c r="O462" s="6">
        <v>0</v>
      </c>
      <c r="P462" s="5">
        <v>95</v>
      </c>
      <c r="Q462" s="8">
        <v>8.9</v>
      </c>
    </row>
    <row r="463" spans="1:17" x14ac:dyDescent="0.25">
      <c r="A463" s="38" t="s">
        <v>145</v>
      </c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40"/>
    </row>
    <row r="464" spans="1:17" x14ac:dyDescent="0.25">
      <c r="A464" s="4" t="s">
        <v>20</v>
      </c>
      <c r="B464" s="5">
        <v>14090</v>
      </c>
      <c r="C464" s="6">
        <v>100</v>
      </c>
      <c r="D464" s="5">
        <v>12075</v>
      </c>
      <c r="E464" s="6">
        <v>85.7</v>
      </c>
      <c r="F464" s="5">
        <v>375</v>
      </c>
      <c r="G464" s="6">
        <v>2.7</v>
      </c>
      <c r="H464" s="5">
        <v>0</v>
      </c>
      <c r="I464" s="6">
        <v>0</v>
      </c>
      <c r="J464" s="5">
        <v>380</v>
      </c>
      <c r="K464" s="6">
        <v>2.7</v>
      </c>
      <c r="L464" s="5">
        <v>30</v>
      </c>
      <c r="M464" s="6">
        <v>0.2</v>
      </c>
      <c r="N464" s="5">
        <v>150</v>
      </c>
      <c r="O464" s="6">
        <v>1.1000000000000001</v>
      </c>
      <c r="P464" s="5">
        <v>1085</v>
      </c>
      <c r="Q464" s="8">
        <v>7.7</v>
      </c>
    </row>
    <row r="465" spans="1:17" x14ac:dyDescent="0.25">
      <c r="A465" s="7" t="s">
        <v>3</v>
      </c>
      <c r="B465" s="5">
        <v>435</v>
      </c>
      <c r="C465" s="6">
        <v>3.1</v>
      </c>
      <c r="D465" s="5">
        <v>320</v>
      </c>
      <c r="E465" s="6">
        <v>2.2999999999999998</v>
      </c>
      <c r="F465" s="5">
        <v>20</v>
      </c>
      <c r="G465" s="6">
        <v>0.1</v>
      </c>
      <c r="H465" s="5">
        <v>0</v>
      </c>
      <c r="I465" s="6">
        <v>0</v>
      </c>
      <c r="J465" s="5">
        <v>30</v>
      </c>
      <c r="K465" s="6">
        <v>0.2</v>
      </c>
      <c r="L465" s="5">
        <v>0</v>
      </c>
      <c r="M465" s="6">
        <v>0</v>
      </c>
      <c r="N465" s="5">
        <v>0</v>
      </c>
      <c r="O465" s="6">
        <v>0</v>
      </c>
      <c r="P465" s="5">
        <v>65</v>
      </c>
      <c r="Q465" s="8">
        <v>0.5</v>
      </c>
    </row>
    <row r="466" spans="1:17" x14ac:dyDescent="0.25">
      <c r="A466" s="7" t="s">
        <v>4</v>
      </c>
      <c r="B466" s="5">
        <v>13660</v>
      </c>
      <c r="C466" s="6">
        <v>96.9</v>
      </c>
      <c r="D466" s="5">
        <v>11755</v>
      </c>
      <c r="E466" s="6">
        <v>83.4</v>
      </c>
      <c r="F466" s="5">
        <v>355</v>
      </c>
      <c r="G466" s="6">
        <v>2.5</v>
      </c>
      <c r="H466" s="5">
        <v>0</v>
      </c>
      <c r="I466" s="6">
        <v>0</v>
      </c>
      <c r="J466" s="5">
        <v>345</v>
      </c>
      <c r="K466" s="6">
        <v>2.4</v>
      </c>
      <c r="L466" s="5">
        <v>30</v>
      </c>
      <c r="M466" s="6">
        <v>0.2</v>
      </c>
      <c r="N466" s="5">
        <v>150</v>
      </c>
      <c r="O466" s="6">
        <v>1.1000000000000001</v>
      </c>
      <c r="P466" s="5">
        <v>1020</v>
      </c>
      <c r="Q466" s="8">
        <v>7.2</v>
      </c>
    </row>
    <row r="467" spans="1:17" x14ac:dyDescent="0.25">
      <c r="A467" s="38" t="s">
        <v>146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40"/>
    </row>
    <row r="468" spans="1:17" x14ac:dyDescent="0.25">
      <c r="A468" s="4" t="s">
        <v>20</v>
      </c>
      <c r="B468" s="5">
        <v>28160</v>
      </c>
      <c r="C468" s="6">
        <v>100</v>
      </c>
      <c r="D468" s="5">
        <v>19525</v>
      </c>
      <c r="E468" s="6">
        <v>69.3</v>
      </c>
      <c r="F468" s="5">
        <v>3780</v>
      </c>
      <c r="G468" s="6">
        <v>13.4</v>
      </c>
      <c r="H468" s="5">
        <v>35</v>
      </c>
      <c r="I468" s="6">
        <v>0.1</v>
      </c>
      <c r="J468" s="5">
        <v>2430</v>
      </c>
      <c r="K468" s="6">
        <v>8.6</v>
      </c>
      <c r="L468" s="5">
        <v>10</v>
      </c>
      <c r="M468" s="6">
        <v>0</v>
      </c>
      <c r="N468" s="5">
        <v>480</v>
      </c>
      <c r="O468" s="6">
        <v>1.7</v>
      </c>
      <c r="P468" s="5">
        <v>1900</v>
      </c>
      <c r="Q468" s="8">
        <v>6.7</v>
      </c>
    </row>
    <row r="469" spans="1:17" x14ac:dyDescent="0.25">
      <c r="A469" s="7" t="s">
        <v>3</v>
      </c>
      <c r="B469" s="5">
        <v>6295</v>
      </c>
      <c r="C469" s="6">
        <v>22.4</v>
      </c>
      <c r="D469" s="5">
        <v>3645</v>
      </c>
      <c r="E469" s="6">
        <v>12.9</v>
      </c>
      <c r="F469" s="5">
        <v>1275</v>
      </c>
      <c r="G469" s="6">
        <v>4.5</v>
      </c>
      <c r="H469" s="5">
        <v>0</v>
      </c>
      <c r="I469" s="6">
        <v>0</v>
      </c>
      <c r="J469" s="5">
        <v>820</v>
      </c>
      <c r="K469" s="6">
        <v>2.9</v>
      </c>
      <c r="L469" s="5">
        <v>0</v>
      </c>
      <c r="M469" s="6">
        <v>0</v>
      </c>
      <c r="N469" s="5">
        <v>140</v>
      </c>
      <c r="O469" s="6">
        <v>0.5</v>
      </c>
      <c r="P469" s="5">
        <v>415</v>
      </c>
      <c r="Q469" s="8">
        <v>1.5</v>
      </c>
    </row>
    <row r="470" spans="1:17" x14ac:dyDescent="0.25">
      <c r="A470" s="7" t="s">
        <v>4</v>
      </c>
      <c r="B470" s="5">
        <v>21865</v>
      </c>
      <c r="C470" s="6">
        <v>77.599999999999994</v>
      </c>
      <c r="D470" s="5">
        <v>15880</v>
      </c>
      <c r="E470" s="6">
        <v>56.4</v>
      </c>
      <c r="F470" s="5">
        <v>2505</v>
      </c>
      <c r="G470" s="6">
        <v>8.9</v>
      </c>
      <c r="H470" s="5">
        <v>35</v>
      </c>
      <c r="I470" s="6">
        <v>0.1</v>
      </c>
      <c r="J470" s="5">
        <v>1605</v>
      </c>
      <c r="K470" s="6">
        <v>5.7</v>
      </c>
      <c r="L470" s="5">
        <v>10</v>
      </c>
      <c r="M470" s="6">
        <v>0</v>
      </c>
      <c r="N470" s="5">
        <v>340</v>
      </c>
      <c r="O470" s="6">
        <v>1.2</v>
      </c>
      <c r="P470" s="5">
        <v>1490</v>
      </c>
      <c r="Q470" s="8">
        <v>5.3</v>
      </c>
    </row>
    <row r="471" spans="1:17" x14ac:dyDescent="0.25">
      <c r="A471" s="38" t="s">
        <v>147</v>
      </c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40"/>
    </row>
    <row r="472" spans="1:17" x14ac:dyDescent="0.25">
      <c r="A472" s="4" t="s">
        <v>20</v>
      </c>
      <c r="B472" s="5">
        <v>196115</v>
      </c>
      <c r="C472" s="6">
        <v>100</v>
      </c>
      <c r="D472" s="5">
        <v>115640</v>
      </c>
      <c r="E472" s="6">
        <v>59</v>
      </c>
      <c r="F472" s="5">
        <v>37940</v>
      </c>
      <c r="G472" s="6">
        <v>19.3</v>
      </c>
      <c r="H472" s="5">
        <v>450</v>
      </c>
      <c r="I472" s="6">
        <v>0.2</v>
      </c>
      <c r="J472" s="5">
        <v>24875</v>
      </c>
      <c r="K472" s="6">
        <v>12.7</v>
      </c>
      <c r="L472" s="5">
        <v>45</v>
      </c>
      <c r="M472" s="6">
        <v>0</v>
      </c>
      <c r="N472" s="5">
        <v>3285</v>
      </c>
      <c r="O472" s="6">
        <v>1.7</v>
      </c>
      <c r="P472" s="5">
        <v>13885</v>
      </c>
      <c r="Q472" s="8">
        <v>7.1</v>
      </c>
    </row>
    <row r="473" spans="1:17" x14ac:dyDescent="0.25">
      <c r="A473" s="7" t="s">
        <v>3</v>
      </c>
      <c r="B473" s="5">
        <v>21890</v>
      </c>
      <c r="C473" s="6">
        <v>11.2</v>
      </c>
      <c r="D473" s="5">
        <v>11390</v>
      </c>
      <c r="E473" s="6">
        <v>5.8</v>
      </c>
      <c r="F473" s="5">
        <v>4435</v>
      </c>
      <c r="G473" s="6">
        <v>2.2999999999999998</v>
      </c>
      <c r="H473" s="5">
        <v>60</v>
      </c>
      <c r="I473" s="6">
        <v>0</v>
      </c>
      <c r="J473" s="5">
        <v>3775</v>
      </c>
      <c r="K473" s="6">
        <v>1.9</v>
      </c>
      <c r="L473" s="5">
        <v>0</v>
      </c>
      <c r="M473" s="6">
        <v>0</v>
      </c>
      <c r="N473" s="5">
        <v>395</v>
      </c>
      <c r="O473" s="6">
        <v>0.2</v>
      </c>
      <c r="P473" s="5">
        <v>1835</v>
      </c>
      <c r="Q473" s="8">
        <v>0.9</v>
      </c>
    </row>
    <row r="474" spans="1:17" x14ac:dyDescent="0.25">
      <c r="A474" s="7" t="s">
        <v>4</v>
      </c>
      <c r="B474" s="5">
        <v>174230</v>
      </c>
      <c r="C474" s="6">
        <v>88.8</v>
      </c>
      <c r="D474" s="5">
        <v>104250</v>
      </c>
      <c r="E474" s="6">
        <v>53.2</v>
      </c>
      <c r="F474" s="5">
        <v>33500</v>
      </c>
      <c r="G474" s="6">
        <v>17.100000000000001</v>
      </c>
      <c r="H474" s="5">
        <v>390</v>
      </c>
      <c r="I474" s="6">
        <v>0.2</v>
      </c>
      <c r="J474" s="5">
        <v>21100</v>
      </c>
      <c r="K474" s="6">
        <v>10.8</v>
      </c>
      <c r="L474" s="5">
        <v>45</v>
      </c>
      <c r="M474" s="6">
        <v>0</v>
      </c>
      <c r="N474" s="5">
        <v>2890</v>
      </c>
      <c r="O474" s="6">
        <v>1.5</v>
      </c>
      <c r="P474" s="5">
        <v>12045</v>
      </c>
      <c r="Q474" s="8">
        <v>6.1</v>
      </c>
    </row>
    <row r="475" spans="1:17" x14ac:dyDescent="0.25">
      <c r="A475" s="38" t="s">
        <v>148</v>
      </c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40"/>
    </row>
    <row r="476" spans="1:17" x14ac:dyDescent="0.25">
      <c r="A476" s="4" t="s">
        <v>20</v>
      </c>
      <c r="B476" s="5">
        <v>12680</v>
      </c>
      <c r="C476" s="6">
        <v>100</v>
      </c>
      <c r="D476" s="5">
        <v>9235</v>
      </c>
      <c r="E476" s="6">
        <v>72.8</v>
      </c>
      <c r="F476" s="5">
        <v>1035</v>
      </c>
      <c r="G476" s="6">
        <v>8.1999999999999993</v>
      </c>
      <c r="H476" s="5">
        <v>10</v>
      </c>
      <c r="I476" s="6">
        <v>0.1</v>
      </c>
      <c r="J476" s="5">
        <v>1515</v>
      </c>
      <c r="K476" s="6">
        <v>11.9</v>
      </c>
      <c r="L476" s="5">
        <v>0</v>
      </c>
      <c r="M476" s="6">
        <v>0</v>
      </c>
      <c r="N476" s="5">
        <v>285</v>
      </c>
      <c r="O476" s="6">
        <v>2.2000000000000002</v>
      </c>
      <c r="P476" s="5">
        <v>600</v>
      </c>
      <c r="Q476" s="8">
        <v>4.7</v>
      </c>
    </row>
    <row r="477" spans="1:17" x14ac:dyDescent="0.25">
      <c r="A477" s="7" t="s">
        <v>3</v>
      </c>
      <c r="B477" s="5">
        <v>1290</v>
      </c>
      <c r="C477" s="6">
        <v>10.199999999999999</v>
      </c>
      <c r="D477" s="5">
        <v>955</v>
      </c>
      <c r="E477" s="6">
        <v>7.5</v>
      </c>
      <c r="F477" s="5">
        <v>70</v>
      </c>
      <c r="G477" s="6">
        <v>0.6</v>
      </c>
      <c r="H477" s="5">
        <v>0</v>
      </c>
      <c r="I477" s="6">
        <v>0</v>
      </c>
      <c r="J477" s="5">
        <v>170</v>
      </c>
      <c r="K477" s="6">
        <v>1.3</v>
      </c>
      <c r="L477" s="5">
        <v>0</v>
      </c>
      <c r="M477" s="6">
        <v>0</v>
      </c>
      <c r="N477" s="5">
        <v>4</v>
      </c>
      <c r="O477" s="6">
        <v>0</v>
      </c>
      <c r="P477" s="5">
        <v>80</v>
      </c>
      <c r="Q477" s="8">
        <v>0.6</v>
      </c>
    </row>
    <row r="478" spans="1:17" x14ac:dyDescent="0.25">
      <c r="A478" s="7" t="s">
        <v>4</v>
      </c>
      <c r="B478" s="5">
        <v>11395</v>
      </c>
      <c r="C478" s="6">
        <v>89.9</v>
      </c>
      <c r="D478" s="5">
        <v>8280</v>
      </c>
      <c r="E478" s="6">
        <v>65.3</v>
      </c>
      <c r="F478" s="5">
        <v>965</v>
      </c>
      <c r="G478" s="6">
        <v>7.6</v>
      </c>
      <c r="H478" s="5">
        <v>10</v>
      </c>
      <c r="I478" s="6">
        <v>0.1</v>
      </c>
      <c r="J478" s="5">
        <v>1340</v>
      </c>
      <c r="K478" s="6">
        <v>10.6</v>
      </c>
      <c r="L478" s="5">
        <v>0</v>
      </c>
      <c r="M478" s="6">
        <v>0</v>
      </c>
      <c r="N478" s="5">
        <v>280</v>
      </c>
      <c r="O478" s="6">
        <v>2.2000000000000002</v>
      </c>
      <c r="P478" s="5">
        <v>520</v>
      </c>
      <c r="Q478" s="8">
        <v>4.0999999999999996</v>
      </c>
    </row>
    <row r="479" spans="1:17" x14ac:dyDescent="0.25">
      <c r="A479" s="38" t="s">
        <v>149</v>
      </c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40"/>
    </row>
    <row r="480" spans="1:17" x14ac:dyDescent="0.25">
      <c r="A480" s="4" t="s">
        <v>20</v>
      </c>
      <c r="B480" s="5">
        <v>10825</v>
      </c>
      <c r="C480" s="6">
        <v>100</v>
      </c>
      <c r="D480" s="5">
        <v>7290</v>
      </c>
      <c r="E480" s="6">
        <v>67.3</v>
      </c>
      <c r="F480" s="5">
        <v>875</v>
      </c>
      <c r="G480" s="6">
        <v>8.1</v>
      </c>
      <c r="H480" s="5">
        <v>10</v>
      </c>
      <c r="I480" s="6">
        <v>0.1</v>
      </c>
      <c r="J480" s="5">
        <v>1560</v>
      </c>
      <c r="K480" s="6">
        <v>14.4</v>
      </c>
      <c r="L480" s="5">
        <v>10</v>
      </c>
      <c r="M480" s="6">
        <v>0.1</v>
      </c>
      <c r="N480" s="5">
        <v>165</v>
      </c>
      <c r="O480" s="6">
        <v>1.5</v>
      </c>
      <c r="P480" s="5">
        <v>915</v>
      </c>
      <c r="Q480" s="8">
        <v>8.5</v>
      </c>
    </row>
    <row r="481" spans="1:17" x14ac:dyDescent="0.25">
      <c r="A481" s="7" t="s">
        <v>3</v>
      </c>
      <c r="B481" s="5">
        <v>3050</v>
      </c>
      <c r="C481" s="6">
        <v>28.2</v>
      </c>
      <c r="D481" s="5">
        <v>1865</v>
      </c>
      <c r="E481" s="6">
        <v>17.2</v>
      </c>
      <c r="F481" s="5">
        <v>310</v>
      </c>
      <c r="G481" s="6">
        <v>2.9</v>
      </c>
      <c r="H481" s="5">
        <v>0</v>
      </c>
      <c r="I481" s="6">
        <v>0</v>
      </c>
      <c r="J481" s="5">
        <v>565</v>
      </c>
      <c r="K481" s="6">
        <v>5.2</v>
      </c>
      <c r="L481" s="5">
        <v>0</v>
      </c>
      <c r="M481" s="6">
        <v>0</v>
      </c>
      <c r="N481" s="5">
        <v>10</v>
      </c>
      <c r="O481" s="6">
        <v>0.1</v>
      </c>
      <c r="P481" s="5">
        <v>300</v>
      </c>
      <c r="Q481" s="8">
        <v>2.8</v>
      </c>
    </row>
    <row r="482" spans="1:17" x14ac:dyDescent="0.25">
      <c r="A482" s="7" t="s">
        <v>4</v>
      </c>
      <c r="B482" s="5">
        <v>7780</v>
      </c>
      <c r="C482" s="6">
        <v>71.900000000000006</v>
      </c>
      <c r="D482" s="5">
        <v>5425</v>
      </c>
      <c r="E482" s="6">
        <v>50.1</v>
      </c>
      <c r="F482" s="5">
        <v>565</v>
      </c>
      <c r="G482" s="6">
        <v>5.2</v>
      </c>
      <c r="H482" s="5">
        <v>10</v>
      </c>
      <c r="I482" s="6">
        <v>0.1</v>
      </c>
      <c r="J482" s="5">
        <v>995</v>
      </c>
      <c r="K482" s="6">
        <v>9.1999999999999993</v>
      </c>
      <c r="L482" s="5">
        <v>10</v>
      </c>
      <c r="M482" s="6">
        <v>0.1</v>
      </c>
      <c r="N482" s="5">
        <v>155</v>
      </c>
      <c r="O482" s="6">
        <v>1.4</v>
      </c>
      <c r="P482" s="5">
        <v>615</v>
      </c>
      <c r="Q482" s="8">
        <v>5.7</v>
      </c>
    </row>
    <row r="483" spans="1:17" x14ac:dyDescent="0.25">
      <c r="A483" s="38" t="s">
        <v>150</v>
      </c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40"/>
    </row>
    <row r="484" spans="1:17" x14ac:dyDescent="0.25">
      <c r="A484" s="4" t="s">
        <v>20</v>
      </c>
      <c r="B484" s="5">
        <v>1085</v>
      </c>
      <c r="C484" s="6">
        <v>100</v>
      </c>
      <c r="D484" s="5">
        <v>910</v>
      </c>
      <c r="E484" s="6">
        <v>83.9</v>
      </c>
      <c r="F484" s="5">
        <v>4</v>
      </c>
      <c r="G484" s="6">
        <v>0.4</v>
      </c>
      <c r="H484" s="5">
        <v>20</v>
      </c>
      <c r="I484" s="6">
        <v>1.8</v>
      </c>
      <c r="J484" s="5">
        <v>55</v>
      </c>
      <c r="K484" s="6">
        <v>5.0999999999999996</v>
      </c>
      <c r="L484" s="5">
        <v>0</v>
      </c>
      <c r="M484" s="6">
        <v>0</v>
      </c>
      <c r="N484" s="5">
        <v>0</v>
      </c>
      <c r="O484" s="6">
        <v>0</v>
      </c>
      <c r="P484" s="5">
        <v>90</v>
      </c>
      <c r="Q484" s="8">
        <v>8.3000000000000007</v>
      </c>
    </row>
    <row r="485" spans="1:17" x14ac:dyDescent="0.25">
      <c r="A485" s="7" t="s">
        <v>3</v>
      </c>
      <c r="B485" s="5">
        <v>945</v>
      </c>
      <c r="C485" s="6">
        <v>87.1</v>
      </c>
      <c r="D485" s="5">
        <v>790</v>
      </c>
      <c r="E485" s="6">
        <v>72.8</v>
      </c>
      <c r="F485" s="5">
        <v>4</v>
      </c>
      <c r="G485" s="6">
        <v>0.4</v>
      </c>
      <c r="H485" s="5">
        <v>20</v>
      </c>
      <c r="I485" s="6">
        <v>1.8</v>
      </c>
      <c r="J485" s="5">
        <v>50</v>
      </c>
      <c r="K485" s="6">
        <v>4.5999999999999996</v>
      </c>
      <c r="L485" s="5">
        <v>0</v>
      </c>
      <c r="M485" s="6">
        <v>0</v>
      </c>
      <c r="N485" s="5">
        <v>0</v>
      </c>
      <c r="O485" s="6">
        <v>0</v>
      </c>
      <c r="P485" s="5">
        <v>80</v>
      </c>
      <c r="Q485" s="8">
        <v>7.4</v>
      </c>
    </row>
    <row r="486" spans="1:17" x14ac:dyDescent="0.25">
      <c r="A486" s="7" t="s">
        <v>4</v>
      </c>
      <c r="B486" s="5">
        <v>140</v>
      </c>
      <c r="C486" s="6">
        <v>12.9</v>
      </c>
      <c r="D486" s="5">
        <v>120</v>
      </c>
      <c r="E486" s="6">
        <v>11.1</v>
      </c>
      <c r="F486" s="5">
        <v>0</v>
      </c>
      <c r="G486" s="6">
        <v>0</v>
      </c>
      <c r="H486" s="5">
        <v>0</v>
      </c>
      <c r="I486" s="6">
        <v>0</v>
      </c>
      <c r="J486" s="5">
        <v>10</v>
      </c>
      <c r="K486" s="6">
        <v>0.9</v>
      </c>
      <c r="L486" s="5">
        <v>0</v>
      </c>
      <c r="M486" s="6">
        <v>0</v>
      </c>
      <c r="N486" s="5">
        <v>0</v>
      </c>
      <c r="O486" s="6">
        <v>0</v>
      </c>
      <c r="P486" s="5">
        <v>10</v>
      </c>
      <c r="Q486" s="8">
        <v>0.9</v>
      </c>
    </row>
    <row r="487" spans="1:17" x14ac:dyDescent="0.25">
      <c r="A487" s="38" t="s">
        <v>151</v>
      </c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40"/>
    </row>
    <row r="488" spans="1:17" x14ac:dyDescent="0.25">
      <c r="A488" s="4" t="s">
        <v>20</v>
      </c>
      <c r="B488" s="5">
        <v>1110</v>
      </c>
      <c r="C488" s="6">
        <v>100</v>
      </c>
      <c r="D488" s="5">
        <v>980</v>
      </c>
      <c r="E488" s="6">
        <v>88.3</v>
      </c>
      <c r="F488" s="5">
        <v>0</v>
      </c>
      <c r="G488" s="6">
        <v>0</v>
      </c>
      <c r="H488" s="5">
        <v>0</v>
      </c>
      <c r="I488" s="6">
        <v>0</v>
      </c>
      <c r="J488" s="5">
        <v>0</v>
      </c>
      <c r="K488" s="6">
        <v>0</v>
      </c>
      <c r="L488" s="5">
        <v>0</v>
      </c>
      <c r="M488" s="6">
        <v>0</v>
      </c>
      <c r="N488" s="5">
        <v>20</v>
      </c>
      <c r="O488" s="6">
        <v>1.8</v>
      </c>
      <c r="P488" s="5">
        <v>110</v>
      </c>
      <c r="Q488" s="8">
        <v>9.9</v>
      </c>
    </row>
    <row r="489" spans="1:17" x14ac:dyDescent="0.25">
      <c r="A489" s="7" t="s">
        <v>3</v>
      </c>
      <c r="B489" s="5">
        <v>205</v>
      </c>
      <c r="C489" s="6">
        <v>18.5</v>
      </c>
      <c r="D489" s="5">
        <v>150</v>
      </c>
      <c r="E489" s="6">
        <v>13.5</v>
      </c>
      <c r="F489" s="5">
        <v>0</v>
      </c>
      <c r="G489" s="6">
        <v>0</v>
      </c>
      <c r="H489" s="5">
        <v>0</v>
      </c>
      <c r="I489" s="6">
        <v>0</v>
      </c>
      <c r="J489" s="5">
        <v>0</v>
      </c>
      <c r="K489" s="6">
        <v>0</v>
      </c>
      <c r="L489" s="5">
        <v>0</v>
      </c>
      <c r="M489" s="6">
        <v>0</v>
      </c>
      <c r="N489" s="5">
        <v>10</v>
      </c>
      <c r="O489" s="6">
        <v>0.9</v>
      </c>
      <c r="P489" s="5">
        <v>45</v>
      </c>
      <c r="Q489" s="8">
        <v>4.0999999999999996</v>
      </c>
    </row>
    <row r="490" spans="1:17" x14ac:dyDescent="0.25">
      <c r="A490" s="7" t="s">
        <v>4</v>
      </c>
      <c r="B490" s="5">
        <v>900</v>
      </c>
      <c r="C490" s="6">
        <v>81.099999999999994</v>
      </c>
      <c r="D490" s="5">
        <v>825</v>
      </c>
      <c r="E490" s="6">
        <v>74.3</v>
      </c>
      <c r="F490" s="5">
        <v>0</v>
      </c>
      <c r="G490" s="6">
        <v>0</v>
      </c>
      <c r="H490" s="5">
        <v>0</v>
      </c>
      <c r="I490" s="6">
        <v>0</v>
      </c>
      <c r="J490" s="5">
        <v>0</v>
      </c>
      <c r="K490" s="6">
        <v>0</v>
      </c>
      <c r="L490" s="5">
        <v>0</v>
      </c>
      <c r="M490" s="6">
        <v>0</v>
      </c>
      <c r="N490" s="5">
        <v>10</v>
      </c>
      <c r="O490" s="6">
        <v>0.9</v>
      </c>
      <c r="P490" s="5">
        <v>65</v>
      </c>
      <c r="Q490" s="8">
        <v>5.9</v>
      </c>
    </row>
    <row r="491" spans="1:17" x14ac:dyDescent="0.25">
      <c r="A491" s="38" t="s">
        <v>152</v>
      </c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40"/>
    </row>
    <row r="492" spans="1:17" x14ac:dyDescent="0.25">
      <c r="A492" s="4" t="s">
        <v>20</v>
      </c>
      <c r="B492" s="5">
        <v>4210</v>
      </c>
      <c r="C492" s="6">
        <v>100</v>
      </c>
      <c r="D492" s="5">
        <v>3295</v>
      </c>
      <c r="E492" s="6">
        <v>78.3</v>
      </c>
      <c r="F492" s="5">
        <v>75</v>
      </c>
      <c r="G492" s="6">
        <v>1.8</v>
      </c>
      <c r="H492" s="5">
        <v>0</v>
      </c>
      <c r="I492" s="6">
        <v>0</v>
      </c>
      <c r="J492" s="5">
        <v>490</v>
      </c>
      <c r="K492" s="6">
        <v>11.6</v>
      </c>
      <c r="L492" s="5">
        <v>0</v>
      </c>
      <c r="M492" s="6">
        <v>0</v>
      </c>
      <c r="N492" s="5">
        <v>65</v>
      </c>
      <c r="O492" s="6">
        <v>1.5</v>
      </c>
      <c r="P492" s="5">
        <v>285</v>
      </c>
      <c r="Q492" s="8">
        <v>6.8</v>
      </c>
    </row>
    <row r="493" spans="1:17" x14ac:dyDescent="0.25">
      <c r="A493" s="7" t="s">
        <v>3</v>
      </c>
      <c r="B493" s="5">
        <v>1345</v>
      </c>
      <c r="C493" s="6">
        <v>31.9</v>
      </c>
      <c r="D493" s="5">
        <v>1115</v>
      </c>
      <c r="E493" s="6">
        <v>26.5</v>
      </c>
      <c r="F493" s="5">
        <v>60</v>
      </c>
      <c r="G493" s="6">
        <v>1.4</v>
      </c>
      <c r="H493" s="5">
        <v>0</v>
      </c>
      <c r="I493" s="6">
        <v>0</v>
      </c>
      <c r="J493" s="5">
        <v>80</v>
      </c>
      <c r="K493" s="6">
        <v>1.9</v>
      </c>
      <c r="L493" s="5">
        <v>0</v>
      </c>
      <c r="M493" s="6">
        <v>0</v>
      </c>
      <c r="N493" s="5">
        <v>25</v>
      </c>
      <c r="O493" s="6">
        <v>0.6</v>
      </c>
      <c r="P493" s="5">
        <v>65</v>
      </c>
      <c r="Q493" s="8">
        <v>1.5</v>
      </c>
    </row>
    <row r="494" spans="1:17" x14ac:dyDescent="0.25">
      <c r="A494" s="7" t="s">
        <v>4</v>
      </c>
      <c r="B494" s="5">
        <v>2865</v>
      </c>
      <c r="C494" s="6">
        <v>68.099999999999994</v>
      </c>
      <c r="D494" s="5">
        <v>2180</v>
      </c>
      <c r="E494" s="6">
        <v>51.8</v>
      </c>
      <c r="F494" s="5">
        <v>15</v>
      </c>
      <c r="G494" s="6">
        <v>0.4</v>
      </c>
      <c r="H494" s="5">
        <v>0</v>
      </c>
      <c r="I494" s="6">
        <v>0</v>
      </c>
      <c r="J494" s="5">
        <v>410</v>
      </c>
      <c r="K494" s="6">
        <v>9.6999999999999993</v>
      </c>
      <c r="L494" s="5">
        <v>0</v>
      </c>
      <c r="M494" s="6">
        <v>0</v>
      </c>
      <c r="N494" s="5">
        <v>40</v>
      </c>
      <c r="O494" s="6">
        <v>1</v>
      </c>
      <c r="P494" s="5">
        <v>220</v>
      </c>
      <c r="Q494" s="8">
        <v>5.2</v>
      </c>
    </row>
    <row r="495" spans="1:17" x14ac:dyDescent="0.25">
      <c r="A495" s="38" t="s">
        <v>153</v>
      </c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40"/>
    </row>
    <row r="496" spans="1:17" x14ac:dyDescent="0.25">
      <c r="A496" s="4" t="s">
        <v>20</v>
      </c>
      <c r="B496" s="5">
        <v>12580</v>
      </c>
      <c r="C496" s="6">
        <v>100</v>
      </c>
      <c r="D496" s="5">
        <v>8890</v>
      </c>
      <c r="E496" s="6">
        <v>70.7</v>
      </c>
      <c r="F496" s="5">
        <v>785</v>
      </c>
      <c r="G496" s="6">
        <v>6.2</v>
      </c>
      <c r="H496" s="5">
        <v>15</v>
      </c>
      <c r="I496" s="6">
        <v>0.1</v>
      </c>
      <c r="J496" s="5">
        <v>1365</v>
      </c>
      <c r="K496" s="6">
        <v>10.9</v>
      </c>
      <c r="L496" s="5">
        <v>30</v>
      </c>
      <c r="M496" s="6">
        <v>0.2</v>
      </c>
      <c r="N496" s="5">
        <v>110</v>
      </c>
      <c r="O496" s="6">
        <v>0.9</v>
      </c>
      <c r="P496" s="5">
        <v>1390</v>
      </c>
      <c r="Q496" s="8">
        <v>11</v>
      </c>
    </row>
    <row r="497" spans="1:17" x14ac:dyDescent="0.25">
      <c r="A497" s="7" t="s">
        <v>3</v>
      </c>
      <c r="B497" s="5">
        <v>1745</v>
      </c>
      <c r="C497" s="6">
        <v>13.9</v>
      </c>
      <c r="D497" s="5">
        <v>880</v>
      </c>
      <c r="E497" s="6">
        <v>7</v>
      </c>
      <c r="F497" s="5">
        <v>80</v>
      </c>
      <c r="G497" s="6">
        <v>0.6</v>
      </c>
      <c r="H497" s="5">
        <v>10</v>
      </c>
      <c r="I497" s="6">
        <v>0.1</v>
      </c>
      <c r="J497" s="5">
        <v>550</v>
      </c>
      <c r="K497" s="6">
        <v>4.4000000000000004</v>
      </c>
      <c r="L497" s="5">
        <v>0</v>
      </c>
      <c r="M497" s="6">
        <v>0</v>
      </c>
      <c r="N497" s="5">
        <v>20</v>
      </c>
      <c r="O497" s="6">
        <v>0.2</v>
      </c>
      <c r="P497" s="5">
        <v>205</v>
      </c>
      <c r="Q497" s="8">
        <v>1.6</v>
      </c>
    </row>
    <row r="498" spans="1:17" x14ac:dyDescent="0.25">
      <c r="A498" s="7" t="s">
        <v>4</v>
      </c>
      <c r="B498" s="5">
        <v>10835</v>
      </c>
      <c r="C498" s="6">
        <v>86.1</v>
      </c>
      <c r="D498" s="5">
        <v>8010</v>
      </c>
      <c r="E498" s="6">
        <v>63.7</v>
      </c>
      <c r="F498" s="5">
        <v>705</v>
      </c>
      <c r="G498" s="6">
        <v>5.6</v>
      </c>
      <c r="H498" s="5">
        <v>4</v>
      </c>
      <c r="I498" s="6">
        <v>0</v>
      </c>
      <c r="J498" s="5">
        <v>815</v>
      </c>
      <c r="K498" s="6">
        <v>6.5</v>
      </c>
      <c r="L498" s="5">
        <v>30</v>
      </c>
      <c r="M498" s="6">
        <v>0.2</v>
      </c>
      <c r="N498" s="5">
        <v>85</v>
      </c>
      <c r="O498" s="6">
        <v>0.7</v>
      </c>
      <c r="P498" s="5">
        <v>1185</v>
      </c>
      <c r="Q498" s="8">
        <v>9.4</v>
      </c>
    </row>
    <row r="499" spans="1:17" x14ac:dyDescent="0.25">
      <c r="A499" s="38" t="s">
        <v>154</v>
      </c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40"/>
    </row>
    <row r="500" spans="1:17" x14ac:dyDescent="0.25">
      <c r="A500" s="4" t="s">
        <v>20</v>
      </c>
      <c r="B500" s="5">
        <v>13860</v>
      </c>
      <c r="C500" s="6">
        <v>100</v>
      </c>
      <c r="D500" s="5">
        <v>8550</v>
      </c>
      <c r="E500" s="6">
        <v>61.7</v>
      </c>
      <c r="F500" s="5">
        <v>1730</v>
      </c>
      <c r="G500" s="6">
        <v>12.5</v>
      </c>
      <c r="H500" s="5">
        <v>4</v>
      </c>
      <c r="I500" s="6">
        <v>0</v>
      </c>
      <c r="J500" s="5">
        <v>640</v>
      </c>
      <c r="K500" s="6">
        <v>4.5999999999999996</v>
      </c>
      <c r="L500" s="5">
        <v>15</v>
      </c>
      <c r="M500" s="6">
        <v>0.1</v>
      </c>
      <c r="N500" s="5">
        <v>300</v>
      </c>
      <c r="O500" s="6">
        <v>2.2000000000000002</v>
      </c>
      <c r="P500" s="5">
        <v>2620</v>
      </c>
      <c r="Q500" s="8">
        <v>18.899999999999999</v>
      </c>
    </row>
    <row r="501" spans="1:17" x14ac:dyDescent="0.25">
      <c r="A501" s="7" t="s">
        <v>3</v>
      </c>
      <c r="B501" s="5">
        <v>9595</v>
      </c>
      <c r="C501" s="6">
        <v>69.2</v>
      </c>
      <c r="D501" s="5">
        <v>6250</v>
      </c>
      <c r="E501" s="6">
        <v>45.1</v>
      </c>
      <c r="F501" s="5">
        <v>995</v>
      </c>
      <c r="G501" s="6">
        <v>7.2</v>
      </c>
      <c r="H501" s="5">
        <v>0</v>
      </c>
      <c r="I501" s="6">
        <v>0</v>
      </c>
      <c r="J501" s="5">
        <v>395</v>
      </c>
      <c r="K501" s="6">
        <v>2.8</v>
      </c>
      <c r="L501" s="5">
        <v>15</v>
      </c>
      <c r="M501" s="6">
        <v>0.1</v>
      </c>
      <c r="N501" s="5">
        <v>190</v>
      </c>
      <c r="O501" s="6">
        <v>1.4</v>
      </c>
      <c r="P501" s="5">
        <v>1755</v>
      </c>
      <c r="Q501" s="8">
        <v>12.7</v>
      </c>
    </row>
    <row r="502" spans="1:17" x14ac:dyDescent="0.25">
      <c r="A502" s="7" t="s">
        <v>4</v>
      </c>
      <c r="B502" s="5">
        <v>4265</v>
      </c>
      <c r="C502" s="6">
        <v>30.8</v>
      </c>
      <c r="D502" s="5">
        <v>2305</v>
      </c>
      <c r="E502" s="6">
        <v>16.600000000000001</v>
      </c>
      <c r="F502" s="5">
        <v>740</v>
      </c>
      <c r="G502" s="6">
        <v>5.3</v>
      </c>
      <c r="H502" s="5">
        <v>4</v>
      </c>
      <c r="I502" s="6">
        <v>0</v>
      </c>
      <c r="J502" s="5">
        <v>250</v>
      </c>
      <c r="K502" s="6">
        <v>1.8</v>
      </c>
      <c r="L502" s="5">
        <v>0</v>
      </c>
      <c r="M502" s="6">
        <v>0</v>
      </c>
      <c r="N502" s="5">
        <v>110</v>
      </c>
      <c r="O502" s="6">
        <v>0.8</v>
      </c>
      <c r="P502" s="5">
        <v>865</v>
      </c>
      <c r="Q502" s="8">
        <v>6.2</v>
      </c>
    </row>
    <row r="503" spans="1:17" x14ac:dyDescent="0.25">
      <c r="A503" s="38" t="s">
        <v>155</v>
      </c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40"/>
    </row>
    <row r="504" spans="1:17" x14ac:dyDescent="0.25">
      <c r="A504" s="4" t="s">
        <v>20</v>
      </c>
      <c r="B504" s="5">
        <v>8035</v>
      </c>
      <c r="C504" s="6">
        <v>100</v>
      </c>
      <c r="D504" s="5">
        <v>4975</v>
      </c>
      <c r="E504" s="6">
        <v>61.9</v>
      </c>
      <c r="F504" s="5">
        <v>1310</v>
      </c>
      <c r="G504" s="6">
        <v>16.3</v>
      </c>
      <c r="H504" s="5">
        <v>4</v>
      </c>
      <c r="I504" s="6">
        <v>0</v>
      </c>
      <c r="J504" s="5">
        <v>485</v>
      </c>
      <c r="K504" s="6">
        <v>6</v>
      </c>
      <c r="L504" s="5">
        <v>0</v>
      </c>
      <c r="M504" s="6">
        <v>0</v>
      </c>
      <c r="N504" s="5">
        <v>140</v>
      </c>
      <c r="O504" s="6">
        <v>1.7</v>
      </c>
      <c r="P504" s="5">
        <v>1115</v>
      </c>
      <c r="Q504" s="8">
        <v>13.9</v>
      </c>
    </row>
    <row r="505" spans="1:17" x14ac:dyDescent="0.25">
      <c r="A505" s="7" t="s">
        <v>3</v>
      </c>
      <c r="B505" s="5">
        <v>1280</v>
      </c>
      <c r="C505" s="6">
        <v>15.9</v>
      </c>
      <c r="D505" s="5">
        <v>575</v>
      </c>
      <c r="E505" s="6">
        <v>7.2</v>
      </c>
      <c r="F505" s="5">
        <v>320</v>
      </c>
      <c r="G505" s="6">
        <v>4</v>
      </c>
      <c r="H505" s="5">
        <v>0</v>
      </c>
      <c r="I505" s="6">
        <v>0</v>
      </c>
      <c r="J505" s="5">
        <v>180</v>
      </c>
      <c r="K505" s="6">
        <v>2.2000000000000002</v>
      </c>
      <c r="L505" s="5">
        <v>0</v>
      </c>
      <c r="M505" s="6">
        <v>0</v>
      </c>
      <c r="N505" s="5">
        <v>30</v>
      </c>
      <c r="O505" s="6">
        <v>0.4</v>
      </c>
      <c r="P505" s="5">
        <v>175</v>
      </c>
      <c r="Q505" s="8">
        <v>2.2000000000000002</v>
      </c>
    </row>
    <row r="506" spans="1:17" x14ac:dyDescent="0.25">
      <c r="A506" s="7" t="s">
        <v>4</v>
      </c>
      <c r="B506" s="5">
        <v>6755</v>
      </c>
      <c r="C506" s="6">
        <v>84.1</v>
      </c>
      <c r="D506" s="5">
        <v>4400</v>
      </c>
      <c r="E506" s="6">
        <v>54.8</v>
      </c>
      <c r="F506" s="5">
        <v>990</v>
      </c>
      <c r="G506" s="6">
        <v>12.3</v>
      </c>
      <c r="H506" s="5">
        <v>4</v>
      </c>
      <c r="I506" s="6">
        <v>0</v>
      </c>
      <c r="J506" s="5">
        <v>310</v>
      </c>
      <c r="K506" s="6">
        <v>3.9</v>
      </c>
      <c r="L506" s="5">
        <v>0</v>
      </c>
      <c r="M506" s="6">
        <v>0</v>
      </c>
      <c r="N506" s="5">
        <v>110</v>
      </c>
      <c r="O506" s="6">
        <v>1.4</v>
      </c>
      <c r="P506" s="5">
        <v>940</v>
      </c>
      <c r="Q506" s="8">
        <v>11.7</v>
      </c>
    </row>
    <row r="507" spans="1:17" x14ac:dyDescent="0.25">
      <c r="A507" s="38" t="s">
        <v>156</v>
      </c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40"/>
    </row>
    <row r="508" spans="1:17" x14ac:dyDescent="0.25">
      <c r="A508" s="4" t="s">
        <v>20</v>
      </c>
      <c r="B508" s="5">
        <v>3710</v>
      </c>
      <c r="C508" s="6">
        <v>100</v>
      </c>
      <c r="D508" s="5">
        <v>2920</v>
      </c>
      <c r="E508" s="6">
        <v>78.7</v>
      </c>
      <c r="F508" s="5">
        <v>295</v>
      </c>
      <c r="G508" s="6">
        <v>8</v>
      </c>
      <c r="H508" s="5">
        <v>0</v>
      </c>
      <c r="I508" s="6">
        <v>0</v>
      </c>
      <c r="J508" s="5">
        <v>180</v>
      </c>
      <c r="K508" s="6">
        <v>4.9000000000000004</v>
      </c>
      <c r="L508" s="5">
        <v>0</v>
      </c>
      <c r="M508" s="6">
        <v>0</v>
      </c>
      <c r="N508" s="5">
        <v>60</v>
      </c>
      <c r="O508" s="6">
        <v>1.6</v>
      </c>
      <c r="P508" s="5">
        <v>260</v>
      </c>
      <c r="Q508" s="8">
        <v>7</v>
      </c>
    </row>
    <row r="509" spans="1:17" x14ac:dyDescent="0.25">
      <c r="A509" s="7" t="s">
        <v>3</v>
      </c>
      <c r="B509" s="5">
        <v>1720</v>
      </c>
      <c r="C509" s="6">
        <v>46.4</v>
      </c>
      <c r="D509" s="5">
        <v>1360</v>
      </c>
      <c r="E509" s="6">
        <v>36.700000000000003</v>
      </c>
      <c r="F509" s="5">
        <v>115</v>
      </c>
      <c r="G509" s="6">
        <v>3.1</v>
      </c>
      <c r="H509" s="5">
        <v>0</v>
      </c>
      <c r="I509" s="6">
        <v>0</v>
      </c>
      <c r="J509" s="5">
        <v>85</v>
      </c>
      <c r="K509" s="6">
        <v>2.2999999999999998</v>
      </c>
      <c r="L509" s="5">
        <v>0</v>
      </c>
      <c r="M509" s="6">
        <v>0</v>
      </c>
      <c r="N509" s="5">
        <v>20</v>
      </c>
      <c r="O509" s="6">
        <v>0.5</v>
      </c>
      <c r="P509" s="5">
        <v>140</v>
      </c>
      <c r="Q509" s="8">
        <v>3.8</v>
      </c>
    </row>
    <row r="510" spans="1:17" x14ac:dyDescent="0.25">
      <c r="A510" s="7" t="s">
        <v>4</v>
      </c>
      <c r="B510" s="5">
        <v>1990</v>
      </c>
      <c r="C510" s="6">
        <v>53.6</v>
      </c>
      <c r="D510" s="5">
        <v>1560</v>
      </c>
      <c r="E510" s="6">
        <v>42</v>
      </c>
      <c r="F510" s="5">
        <v>180</v>
      </c>
      <c r="G510" s="6">
        <v>4.9000000000000004</v>
      </c>
      <c r="H510" s="5">
        <v>0</v>
      </c>
      <c r="I510" s="6">
        <v>0</v>
      </c>
      <c r="J510" s="5">
        <v>90</v>
      </c>
      <c r="K510" s="6">
        <v>2.4</v>
      </c>
      <c r="L510" s="5">
        <v>0</v>
      </c>
      <c r="M510" s="6">
        <v>0</v>
      </c>
      <c r="N510" s="5">
        <v>40</v>
      </c>
      <c r="O510" s="6">
        <v>1.1000000000000001</v>
      </c>
      <c r="P510" s="5">
        <v>120</v>
      </c>
      <c r="Q510" s="8">
        <v>3.2</v>
      </c>
    </row>
    <row r="511" spans="1:17" x14ac:dyDescent="0.25">
      <c r="A511" s="38" t="s">
        <v>157</v>
      </c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40"/>
    </row>
    <row r="512" spans="1:17" x14ac:dyDescent="0.25">
      <c r="A512" s="4" t="s">
        <v>20</v>
      </c>
      <c r="B512" s="5">
        <v>137955</v>
      </c>
      <c r="C512" s="6">
        <v>100</v>
      </c>
      <c r="D512" s="5">
        <v>71295</v>
      </c>
      <c r="E512" s="6">
        <v>51.7</v>
      </c>
      <c r="F512" s="5">
        <v>32835</v>
      </c>
      <c r="G512" s="6">
        <v>23.8</v>
      </c>
      <c r="H512" s="5">
        <v>410</v>
      </c>
      <c r="I512" s="6">
        <v>0.3</v>
      </c>
      <c r="J512" s="5">
        <v>13500</v>
      </c>
      <c r="K512" s="6">
        <v>9.8000000000000007</v>
      </c>
      <c r="L512" s="5">
        <v>0</v>
      </c>
      <c r="M512" s="6">
        <v>0</v>
      </c>
      <c r="N512" s="5">
        <v>2705</v>
      </c>
      <c r="O512" s="6">
        <v>2</v>
      </c>
      <c r="P512" s="5">
        <v>17215</v>
      </c>
      <c r="Q512" s="8">
        <v>12.5</v>
      </c>
    </row>
    <row r="513" spans="1:17" x14ac:dyDescent="0.25">
      <c r="A513" s="7" t="s">
        <v>3</v>
      </c>
      <c r="B513" s="5">
        <v>32085</v>
      </c>
      <c r="C513" s="6">
        <v>23.3</v>
      </c>
      <c r="D513" s="5">
        <v>14180</v>
      </c>
      <c r="E513" s="6">
        <v>10.3</v>
      </c>
      <c r="F513" s="5">
        <v>7620</v>
      </c>
      <c r="G513" s="6">
        <v>5.5</v>
      </c>
      <c r="H513" s="5">
        <v>4</v>
      </c>
      <c r="I513" s="6">
        <v>0</v>
      </c>
      <c r="J513" s="5">
        <v>4860</v>
      </c>
      <c r="K513" s="6">
        <v>3.5</v>
      </c>
      <c r="L513" s="5">
        <v>0</v>
      </c>
      <c r="M513" s="6">
        <v>0</v>
      </c>
      <c r="N513" s="5">
        <v>600</v>
      </c>
      <c r="O513" s="6">
        <v>0.4</v>
      </c>
      <c r="P513" s="5">
        <v>4820</v>
      </c>
      <c r="Q513" s="8">
        <v>3.5</v>
      </c>
    </row>
    <row r="514" spans="1:17" x14ac:dyDescent="0.25">
      <c r="A514" s="7" t="s">
        <v>4</v>
      </c>
      <c r="B514" s="5">
        <v>105870</v>
      </c>
      <c r="C514" s="6">
        <v>76.7</v>
      </c>
      <c r="D514" s="5">
        <v>57115</v>
      </c>
      <c r="E514" s="6">
        <v>41.4</v>
      </c>
      <c r="F514" s="5">
        <v>25210</v>
      </c>
      <c r="G514" s="6">
        <v>18.3</v>
      </c>
      <c r="H514" s="5">
        <v>405</v>
      </c>
      <c r="I514" s="6">
        <v>0.3</v>
      </c>
      <c r="J514" s="5">
        <v>8640</v>
      </c>
      <c r="K514" s="6">
        <v>6.3</v>
      </c>
      <c r="L514" s="5">
        <v>0</v>
      </c>
      <c r="M514" s="6">
        <v>0</v>
      </c>
      <c r="N514" s="5">
        <v>2105</v>
      </c>
      <c r="O514" s="6">
        <v>1.5</v>
      </c>
      <c r="P514" s="5">
        <v>12395</v>
      </c>
      <c r="Q514" s="8">
        <v>9</v>
      </c>
    </row>
    <row r="515" spans="1:17" x14ac:dyDescent="0.25">
      <c r="A515" s="38" t="s">
        <v>158</v>
      </c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40"/>
    </row>
    <row r="516" spans="1:17" x14ac:dyDescent="0.25">
      <c r="A516" s="4" t="s">
        <v>20</v>
      </c>
      <c r="B516" s="5">
        <v>3970</v>
      </c>
      <c r="C516" s="6">
        <v>100</v>
      </c>
      <c r="D516" s="5">
        <v>2475</v>
      </c>
      <c r="E516" s="6">
        <v>62.3</v>
      </c>
      <c r="F516" s="5">
        <v>725</v>
      </c>
      <c r="G516" s="6">
        <v>18.3</v>
      </c>
      <c r="H516" s="5">
        <v>0</v>
      </c>
      <c r="I516" s="6">
        <v>0</v>
      </c>
      <c r="J516" s="5">
        <v>300</v>
      </c>
      <c r="K516" s="6">
        <v>7.6</v>
      </c>
      <c r="L516" s="5">
        <v>0</v>
      </c>
      <c r="M516" s="6">
        <v>0</v>
      </c>
      <c r="N516" s="5">
        <v>115</v>
      </c>
      <c r="O516" s="6">
        <v>2.9</v>
      </c>
      <c r="P516" s="5">
        <v>360</v>
      </c>
      <c r="Q516" s="8">
        <v>9.1</v>
      </c>
    </row>
    <row r="517" spans="1:17" x14ac:dyDescent="0.25">
      <c r="A517" s="7" t="s">
        <v>3</v>
      </c>
      <c r="B517" s="5">
        <v>1365</v>
      </c>
      <c r="C517" s="6">
        <v>34.4</v>
      </c>
      <c r="D517" s="5">
        <v>950</v>
      </c>
      <c r="E517" s="6">
        <v>23.9</v>
      </c>
      <c r="F517" s="5">
        <v>145</v>
      </c>
      <c r="G517" s="6">
        <v>3.7</v>
      </c>
      <c r="H517" s="5">
        <v>0</v>
      </c>
      <c r="I517" s="6">
        <v>0</v>
      </c>
      <c r="J517" s="5">
        <v>70</v>
      </c>
      <c r="K517" s="6">
        <v>1.8</v>
      </c>
      <c r="L517" s="5">
        <v>0</v>
      </c>
      <c r="M517" s="6">
        <v>0</v>
      </c>
      <c r="N517" s="5">
        <v>50</v>
      </c>
      <c r="O517" s="6">
        <v>1.3</v>
      </c>
      <c r="P517" s="5">
        <v>145</v>
      </c>
      <c r="Q517" s="8">
        <v>3.7</v>
      </c>
    </row>
    <row r="518" spans="1:17" x14ac:dyDescent="0.25">
      <c r="A518" s="7" t="s">
        <v>4</v>
      </c>
      <c r="B518" s="5">
        <v>2610</v>
      </c>
      <c r="C518" s="6">
        <v>65.7</v>
      </c>
      <c r="D518" s="5">
        <v>1525</v>
      </c>
      <c r="E518" s="6">
        <v>38.4</v>
      </c>
      <c r="F518" s="5">
        <v>580</v>
      </c>
      <c r="G518" s="6">
        <v>14.6</v>
      </c>
      <c r="H518" s="5">
        <v>0</v>
      </c>
      <c r="I518" s="6">
        <v>0</v>
      </c>
      <c r="J518" s="5">
        <v>225</v>
      </c>
      <c r="K518" s="6">
        <v>5.7</v>
      </c>
      <c r="L518" s="5">
        <v>0</v>
      </c>
      <c r="M518" s="6">
        <v>0</v>
      </c>
      <c r="N518" s="5">
        <v>65</v>
      </c>
      <c r="O518" s="6">
        <v>1.6</v>
      </c>
      <c r="P518" s="5">
        <v>210</v>
      </c>
      <c r="Q518" s="8">
        <v>5.3</v>
      </c>
    </row>
    <row r="519" spans="1:17" x14ac:dyDescent="0.25">
      <c r="A519" s="38" t="s">
        <v>159</v>
      </c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40"/>
    </row>
    <row r="520" spans="1:17" x14ac:dyDescent="0.25">
      <c r="A520" s="4" t="s">
        <v>20</v>
      </c>
      <c r="B520" s="5">
        <v>340810</v>
      </c>
      <c r="C520" s="6">
        <v>100</v>
      </c>
      <c r="D520" s="5">
        <v>88500</v>
      </c>
      <c r="E520" s="6">
        <v>26</v>
      </c>
      <c r="F520" s="5">
        <v>133075</v>
      </c>
      <c r="G520" s="6">
        <v>39</v>
      </c>
      <c r="H520" s="5">
        <v>630</v>
      </c>
      <c r="I520" s="6">
        <v>0.2</v>
      </c>
      <c r="J520" s="5">
        <v>30890</v>
      </c>
      <c r="K520" s="6">
        <v>9.1</v>
      </c>
      <c r="L520" s="5">
        <v>230</v>
      </c>
      <c r="M520" s="6">
        <v>0.1</v>
      </c>
      <c r="N520" s="5">
        <v>10200</v>
      </c>
      <c r="O520" s="6">
        <v>3</v>
      </c>
      <c r="P520" s="5">
        <v>77285</v>
      </c>
      <c r="Q520" s="8">
        <v>22.7</v>
      </c>
    </row>
    <row r="521" spans="1:17" x14ac:dyDescent="0.25">
      <c r="A521" s="7" t="s">
        <v>3</v>
      </c>
      <c r="B521" s="5">
        <v>41030</v>
      </c>
      <c r="C521" s="6">
        <v>12</v>
      </c>
      <c r="D521" s="5">
        <v>13690</v>
      </c>
      <c r="E521" s="6">
        <v>4</v>
      </c>
      <c r="F521" s="5">
        <v>15865</v>
      </c>
      <c r="G521" s="6">
        <v>4.7</v>
      </c>
      <c r="H521" s="5">
        <v>130</v>
      </c>
      <c r="I521" s="6">
        <v>0</v>
      </c>
      <c r="J521" s="5">
        <v>4015</v>
      </c>
      <c r="K521" s="6">
        <v>1.2</v>
      </c>
      <c r="L521" s="5">
        <v>0</v>
      </c>
      <c r="M521" s="6">
        <v>0</v>
      </c>
      <c r="N521" s="5">
        <v>1385</v>
      </c>
      <c r="O521" s="6">
        <v>0.4</v>
      </c>
      <c r="P521" s="5">
        <v>5940</v>
      </c>
      <c r="Q521" s="8">
        <v>1.7</v>
      </c>
    </row>
    <row r="522" spans="1:17" x14ac:dyDescent="0.25">
      <c r="A522" s="7" t="s">
        <v>4</v>
      </c>
      <c r="B522" s="5">
        <v>299780</v>
      </c>
      <c r="C522" s="6">
        <v>88</v>
      </c>
      <c r="D522" s="5">
        <v>74810</v>
      </c>
      <c r="E522" s="6">
        <v>22</v>
      </c>
      <c r="F522" s="5">
        <v>117205</v>
      </c>
      <c r="G522" s="6">
        <v>34.4</v>
      </c>
      <c r="H522" s="5">
        <v>495</v>
      </c>
      <c r="I522" s="6">
        <v>0.1</v>
      </c>
      <c r="J522" s="5">
        <v>26875</v>
      </c>
      <c r="K522" s="6">
        <v>7.9</v>
      </c>
      <c r="L522" s="5">
        <v>230</v>
      </c>
      <c r="M522" s="6">
        <v>0.1</v>
      </c>
      <c r="N522" s="5">
        <v>8815</v>
      </c>
      <c r="O522" s="6">
        <v>2.6</v>
      </c>
      <c r="P522" s="5">
        <v>71345</v>
      </c>
      <c r="Q522" s="8">
        <v>20.9</v>
      </c>
    </row>
    <row r="523" spans="1:17" x14ac:dyDescent="0.25">
      <c r="A523" s="38" t="s">
        <v>160</v>
      </c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40"/>
    </row>
    <row r="524" spans="1:17" x14ac:dyDescent="0.25">
      <c r="A524" s="4" t="s">
        <v>20</v>
      </c>
      <c r="B524" s="5">
        <v>8030</v>
      </c>
      <c r="C524" s="6">
        <v>100</v>
      </c>
      <c r="D524" s="5">
        <v>4890</v>
      </c>
      <c r="E524" s="6">
        <v>60.9</v>
      </c>
      <c r="F524" s="5">
        <v>1055</v>
      </c>
      <c r="G524" s="6">
        <v>13.1</v>
      </c>
      <c r="H524" s="5">
        <v>15</v>
      </c>
      <c r="I524" s="6">
        <v>0.2</v>
      </c>
      <c r="J524" s="5">
        <v>800</v>
      </c>
      <c r="K524" s="6">
        <v>10</v>
      </c>
      <c r="L524" s="5">
        <v>0</v>
      </c>
      <c r="M524" s="6">
        <v>0</v>
      </c>
      <c r="N524" s="5">
        <v>195</v>
      </c>
      <c r="O524" s="6">
        <v>2.4</v>
      </c>
      <c r="P524" s="5">
        <v>1080</v>
      </c>
      <c r="Q524" s="8">
        <v>13.4</v>
      </c>
    </row>
    <row r="525" spans="1:17" x14ac:dyDescent="0.25">
      <c r="A525" s="7" t="s">
        <v>3</v>
      </c>
      <c r="B525" s="5">
        <v>2125</v>
      </c>
      <c r="C525" s="6">
        <v>26.5</v>
      </c>
      <c r="D525" s="5">
        <v>1100</v>
      </c>
      <c r="E525" s="6">
        <v>13.7</v>
      </c>
      <c r="F525" s="5">
        <v>225</v>
      </c>
      <c r="G525" s="6">
        <v>2.8</v>
      </c>
      <c r="H525" s="5">
        <v>4</v>
      </c>
      <c r="I525" s="6">
        <v>0</v>
      </c>
      <c r="J525" s="5">
        <v>355</v>
      </c>
      <c r="K525" s="6">
        <v>4.4000000000000004</v>
      </c>
      <c r="L525" s="5">
        <v>0</v>
      </c>
      <c r="M525" s="6">
        <v>0</v>
      </c>
      <c r="N525" s="5">
        <v>120</v>
      </c>
      <c r="O525" s="6">
        <v>1.5</v>
      </c>
      <c r="P525" s="5">
        <v>310</v>
      </c>
      <c r="Q525" s="8">
        <v>3.9</v>
      </c>
    </row>
    <row r="526" spans="1:17" x14ac:dyDescent="0.25">
      <c r="A526" s="7" t="s">
        <v>4</v>
      </c>
      <c r="B526" s="5">
        <v>5905</v>
      </c>
      <c r="C526" s="6">
        <v>73.5</v>
      </c>
      <c r="D526" s="5">
        <v>3785</v>
      </c>
      <c r="E526" s="6">
        <v>47.1</v>
      </c>
      <c r="F526" s="5">
        <v>825</v>
      </c>
      <c r="G526" s="6">
        <v>10.3</v>
      </c>
      <c r="H526" s="5">
        <v>10</v>
      </c>
      <c r="I526" s="6">
        <v>0.1</v>
      </c>
      <c r="J526" s="5">
        <v>445</v>
      </c>
      <c r="K526" s="6">
        <v>5.5</v>
      </c>
      <c r="L526" s="5">
        <v>0</v>
      </c>
      <c r="M526" s="6">
        <v>0</v>
      </c>
      <c r="N526" s="5">
        <v>70</v>
      </c>
      <c r="O526" s="6">
        <v>0.9</v>
      </c>
      <c r="P526" s="5">
        <v>770</v>
      </c>
      <c r="Q526" s="8">
        <v>9.6</v>
      </c>
    </row>
    <row r="527" spans="1:17" x14ac:dyDescent="0.25">
      <c r="A527" s="38" t="s">
        <v>161</v>
      </c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40"/>
    </row>
    <row r="528" spans="1:17" x14ac:dyDescent="0.25">
      <c r="A528" s="4" t="s">
        <v>20</v>
      </c>
      <c r="B528" s="5">
        <v>80260</v>
      </c>
      <c r="C528" s="6">
        <v>100</v>
      </c>
      <c r="D528" s="5">
        <v>38990</v>
      </c>
      <c r="E528" s="6">
        <v>48.6</v>
      </c>
      <c r="F528" s="5">
        <v>13480</v>
      </c>
      <c r="G528" s="6">
        <v>16.8</v>
      </c>
      <c r="H528" s="5">
        <v>70</v>
      </c>
      <c r="I528" s="6">
        <v>0.1</v>
      </c>
      <c r="J528" s="5">
        <v>6215</v>
      </c>
      <c r="K528" s="6">
        <v>7.7</v>
      </c>
      <c r="L528" s="5">
        <v>145</v>
      </c>
      <c r="M528" s="6">
        <v>0.2</v>
      </c>
      <c r="N528" s="5">
        <v>1540</v>
      </c>
      <c r="O528" s="6">
        <v>1.9</v>
      </c>
      <c r="P528" s="5">
        <v>19815</v>
      </c>
      <c r="Q528" s="8">
        <v>24.7</v>
      </c>
    </row>
    <row r="529" spans="1:17" x14ac:dyDescent="0.25">
      <c r="A529" s="7" t="s">
        <v>3</v>
      </c>
      <c r="B529" s="5">
        <v>13935</v>
      </c>
      <c r="C529" s="6">
        <v>17.399999999999999</v>
      </c>
      <c r="D529" s="5">
        <v>5710</v>
      </c>
      <c r="E529" s="6">
        <v>7.1</v>
      </c>
      <c r="F529" s="5">
        <v>3660</v>
      </c>
      <c r="G529" s="6">
        <v>4.5999999999999996</v>
      </c>
      <c r="H529" s="5">
        <v>4</v>
      </c>
      <c r="I529" s="6">
        <v>0</v>
      </c>
      <c r="J529" s="5">
        <v>1665</v>
      </c>
      <c r="K529" s="6">
        <v>2.1</v>
      </c>
      <c r="L529" s="5">
        <v>80</v>
      </c>
      <c r="M529" s="6">
        <v>0.1</v>
      </c>
      <c r="N529" s="5">
        <v>320</v>
      </c>
      <c r="O529" s="6">
        <v>0.4</v>
      </c>
      <c r="P529" s="5">
        <v>2495</v>
      </c>
      <c r="Q529" s="8">
        <v>3.1</v>
      </c>
    </row>
    <row r="530" spans="1:17" x14ac:dyDescent="0.25">
      <c r="A530" s="7" t="s">
        <v>4</v>
      </c>
      <c r="B530" s="5">
        <v>66330</v>
      </c>
      <c r="C530" s="6">
        <v>82.6</v>
      </c>
      <c r="D530" s="5">
        <v>33280</v>
      </c>
      <c r="E530" s="6">
        <v>41.5</v>
      </c>
      <c r="F530" s="5">
        <v>9820</v>
      </c>
      <c r="G530" s="6">
        <v>12.2</v>
      </c>
      <c r="H530" s="5">
        <v>70</v>
      </c>
      <c r="I530" s="6">
        <v>0.1</v>
      </c>
      <c r="J530" s="5">
        <v>4555</v>
      </c>
      <c r="K530" s="6">
        <v>5.7</v>
      </c>
      <c r="L530" s="5">
        <v>70</v>
      </c>
      <c r="M530" s="6">
        <v>0.1</v>
      </c>
      <c r="N530" s="5">
        <v>1220</v>
      </c>
      <c r="O530" s="6">
        <v>1.5</v>
      </c>
      <c r="P530" s="5">
        <v>17320</v>
      </c>
      <c r="Q530" s="8">
        <v>21.6</v>
      </c>
    </row>
    <row r="531" spans="1:17" x14ac:dyDescent="0.25">
      <c r="A531" s="38" t="s">
        <v>162</v>
      </c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40"/>
    </row>
    <row r="532" spans="1:17" x14ac:dyDescent="0.25">
      <c r="A532" s="4" t="s">
        <v>20</v>
      </c>
      <c r="B532" s="5">
        <v>12370</v>
      </c>
      <c r="C532" s="6">
        <v>100</v>
      </c>
      <c r="D532" s="5">
        <v>8630</v>
      </c>
      <c r="E532" s="6">
        <v>69.8</v>
      </c>
      <c r="F532" s="5">
        <v>1870</v>
      </c>
      <c r="G532" s="6">
        <v>15.1</v>
      </c>
      <c r="H532" s="5">
        <v>0</v>
      </c>
      <c r="I532" s="6">
        <v>0</v>
      </c>
      <c r="J532" s="5">
        <v>260</v>
      </c>
      <c r="K532" s="6">
        <v>2.1</v>
      </c>
      <c r="L532" s="5">
        <v>0</v>
      </c>
      <c r="M532" s="6">
        <v>0</v>
      </c>
      <c r="N532" s="5">
        <v>135</v>
      </c>
      <c r="O532" s="6">
        <v>1.1000000000000001</v>
      </c>
      <c r="P532" s="5">
        <v>1480</v>
      </c>
      <c r="Q532" s="8">
        <v>12</v>
      </c>
    </row>
    <row r="533" spans="1:17" x14ac:dyDescent="0.25">
      <c r="A533" s="7" t="s">
        <v>3</v>
      </c>
      <c r="B533" s="5">
        <v>9965</v>
      </c>
      <c r="C533" s="6">
        <v>80.599999999999994</v>
      </c>
      <c r="D533" s="5">
        <v>7760</v>
      </c>
      <c r="E533" s="6">
        <v>62.7</v>
      </c>
      <c r="F533" s="5">
        <v>895</v>
      </c>
      <c r="G533" s="6">
        <v>7.2</v>
      </c>
      <c r="H533" s="5">
        <v>0</v>
      </c>
      <c r="I533" s="6">
        <v>0</v>
      </c>
      <c r="J533" s="5">
        <v>245</v>
      </c>
      <c r="K533" s="6">
        <v>2</v>
      </c>
      <c r="L533" s="5">
        <v>0</v>
      </c>
      <c r="M533" s="6">
        <v>0</v>
      </c>
      <c r="N533" s="5">
        <v>80</v>
      </c>
      <c r="O533" s="6">
        <v>0.6</v>
      </c>
      <c r="P533" s="5">
        <v>985</v>
      </c>
      <c r="Q533" s="8">
        <v>8</v>
      </c>
    </row>
    <row r="534" spans="1:17" x14ac:dyDescent="0.25">
      <c r="A534" s="7" t="s">
        <v>4</v>
      </c>
      <c r="B534" s="5">
        <v>2405</v>
      </c>
      <c r="C534" s="6">
        <v>19.399999999999999</v>
      </c>
      <c r="D534" s="5">
        <v>870</v>
      </c>
      <c r="E534" s="6">
        <v>7</v>
      </c>
      <c r="F534" s="5">
        <v>975</v>
      </c>
      <c r="G534" s="6">
        <v>7.9</v>
      </c>
      <c r="H534" s="5">
        <v>0</v>
      </c>
      <c r="I534" s="6">
        <v>0</v>
      </c>
      <c r="J534" s="5">
        <v>15</v>
      </c>
      <c r="K534" s="6">
        <v>0.1</v>
      </c>
      <c r="L534" s="5">
        <v>0</v>
      </c>
      <c r="M534" s="6">
        <v>0</v>
      </c>
      <c r="N534" s="5">
        <v>50</v>
      </c>
      <c r="O534" s="6">
        <v>0.4</v>
      </c>
      <c r="P534" s="5">
        <v>490</v>
      </c>
      <c r="Q534" s="8">
        <v>4</v>
      </c>
    </row>
    <row r="535" spans="1:17" x14ac:dyDescent="0.25">
      <c r="A535" s="38" t="s">
        <v>163</v>
      </c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40"/>
    </row>
    <row r="536" spans="1:17" x14ac:dyDescent="0.25">
      <c r="A536" s="4" t="s">
        <v>20</v>
      </c>
      <c r="B536" s="5">
        <v>1845</v>
      </c>
      <c r="C536" s="6">
        <v>100</v>
      </c>
      <c r="D536" s="5">
        <v>1520</v>
      </c>
      <c r="E536" s="6">
        <v>82.4</v>
      </c>
      <c r="F536" s="5">
        <v>115</v>
      </c>
      <c r="G536" s="6">
        <v>6.2</v>
      </c>
      <c r="H536" s="5">
        <v>0</v>
      </c>
      <c r="I536" s="6">
        <v>0</v>
      </c>
      <c r="J536" s="5">
        <v>15</v>
      </c>
      <c r="K536" s="6">
        <v>0.8</v>
      </c>
      <c r="L536" s="5">
        <v>0</v>
      </c>
      <c r="M536" s="6">
        <v>0</v>
      </c>
      <c r="N536" s="5">
        <v>0</v>
      </c>
      <c r="O536" s="6">
        <v>0</v>
      </c>
      <c r="P536" s="5">
        <v>195</v>
      </c>
      <c r="Q536" s="8">
        <v>10.6</v>
      </c>
    </row>
    <row r="537" spans="1:17" x14ac:dyDescent="0.25">
      <c r="A537" s="7" t="s">
        <v>3</v>
      </c>
      <c r="B537" s="5">
        <v>1680</v>
      </c>
      <c r="C537" s="6">
        <v>91.1</v>
      </c>
      <c r="D537" s="5">
        <v>1450</v>
      </c>
      <c r="E537" s="6">
        <v>78.599999999999994</v>
      </c>
      <c r="F537" s="5">
        <v>85</v>
      </c>
      <c r="G537" s="6">
        <v>4.5999999999999996</v>
      </c>
      <c r="H537" s="5">
        <v>0</v>
      </c>
      <c r="I537" s="6">
        <v>0</v>
      </c>
      <c r="J537" s="5">
        <v>15</v>
      </c>
      <c r="K537" s="6">
        <v>0.8</v>
      </c>
      <c r="L537" s="5">
        <v>0</v>
      </c>
      <c r="M537" s="6">
        <v>0</v>
      </c>
      <c r="N537" s="5">
        <v>0</v>
      </c>
      <c r="O537" s="6">
        <v>0</v>
      </c>
      <c r="P537" s="5">
        <v>130</v>
      </c>
      <c r="Q537" s="8">
        <v>7</v>
      </c>
    </row>
    <row r="538" spans="1:17" x14ac:dyDescent="0.25">
      <c r="A538" s="7" t="s">
        <v>4</v>
      </c>
      <c r="B538" s="5">
        <v>165</v>
      </c>
      <c r="C538" s="6">
        <v>8.9</v>
      </c>
      <c r="D538" s="5">
        <v>75</v>
      </c>
      <c r="E538" s="6">
        <v>4.0999999999999996</v>
      </c>
      <c r="F538" s="5">
        <v>30</v>
      </c>
      <c r="G538" s="6">
        <v>1.6</v>
      </c>
      <c r="H538" s="5">
        <v>0</v>
      </c>
      <c r="I538" s="6">
        <v>0</v>
      </c>
      <c r="J538" s="5">
        <v>0</v>
      </c>
      <c r="K538" s="6">
        <v>0</v>
      </c>
      <c r="L538" s="5">
        <v>0</v>
      </c>
      <c r="M538" s="6">
        <v>0</v>
      </c>
      <c r="N538" s="5">
        <v>0</v>
      </c>
      <c r="O538" s="6">
        <v>0</v>
      </c>
      <c r="P538" s="5">
        <v>60</v>
      </c>
      <c r="Q538" s="8">
        <v>3.3</v>
      </c>
    </row>
    <row r="539" spans="1:17" x14ac:dyDescent="0.25">
      <c r="A539" s="38" t="s">
        <v>164</v>
      </c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40"/>
    </row>
    <row r="540" spans="1:17" x14ac:dyDescent="0.25">
      <c r="A540" s="4" t="s">
        <v>20</v>
      </c>
      <c r="B540" s="5">
        <v>5870</v>
      </c>
      <c r="C540" s="6">
        <v>100</v>
      </c>
      <c r="D540" s="5">
        <v>3260</v>
      </c>
      <c r="E540" s="6">
        <v>55.5</v>
      </c>
      <c r="F540" s="5">
        <v>1410</v>
      </c>
      <c r="G540" s="6">
        <v>24</v>
      </c>
      <c r="H540" s="5">
        <v>15</v>
      </c>
      <c r="I540" s="6">
        <v>0.3</v>
      </c>
      <c r="J540" s="5">
        <v>100</v>
      </c>
      <c r="K540" s="6">
        <v>1.7</v>
      </c>
      <c r="L540" s="5">
        <v>0</v>
      </c>
      <c r="M540" s="6">
        <v>0</v>
      </c>
      <c r="N540" s="5">
        <v>140</v>
      </c>
      <c r="O540" s="6">
        <v>2.4</v>
      </c>
      <c r="P540" s="5">
        <v>950</v>
      </c>
      <c r="Q540" s="8">
        <v>16.2</v>
      </c>
    </row>
    <row r="541" spans="1:17" x14ac:dyDescent="0.25">
      <c r="A541" s="7" t="s">
        <v>3</v>
      </c>
      <c r="B541" s="5">
        <v>4705</v>
      </c>
      <c r="C541" s="6">
        <v>80.2</v>
      </c>
      <c r="D541" s="5">
        <v>2755</v>
      </c>
      <c r="E541" s="6">
        <v>46.9</v>
      </c>
      <c r="F541" s="5">
        <v>930</v>
      </c>
      <c r="G541" s="6">
        <v>15.8</v>
      </c>
      <c r="H541" s="5">
        <v>15</v>
      </c>
      <c r="I541" s="6">
        <v>0.3</v>
      </c>
      <c r="J541" s="5">
        <v>95</v>
      </c>
      <c r="K541" s="6">
        <v>1.6</v>
      </c>
      <c r="L541" s="5">
        <v>0</v>
      </c>
      <c r="M541" s="6">
        <v>0</v>
      </c>
      <c r="N541" s="5">
        <v>110</v>
      </c>
      <c r="O541" s="6">
        <v>1.9</v>
      </c>
      <c r="P541" s="5">
        <v>795</v>
      </c>
      <c r="Q541" s="8">
        <v>13.5</v>
      </c>
    </row>
    <row r="542" spans="1:17" x14ac:dyDescent="0.25">
      <c r="A542" s="7" t="s">
        <v>4</v>
      </c>
      <c r="B542" s="5">
        <v>1165</v>
      </c>
      <c r="C542" s="6">
        <v>19.8</v>
      </c>
      <c r="D542" s="5">
        <v>505</v>
      </c>
      <c r="E542" s="6">
        <v>8.6</v>
      </c>
      <c r="F542" s="5">
        <v>480</v>
      </c>
      <c r="G542" s="6">
        <v>8.1999999999999993</v>
      </c>
      <c r="H542" s="5">
        <v>0</v>
      </c>
      <c r="I542" s="6">
        <v>0</v>
      </c>
      <c r="J542" s="5">
        <v>4</v>
      </c>
      <c r="K542" s="6">
        <v>0.1</v>
      </c>
      <c r="L542" s="5">
        <v>0</v>
      </c>
      <c r="M542" s="6">
        <v>0</v>
      </c>
      <c r="N542" s="5">
        <v>25</v>
      </c>
      <c r="O542" s="6">
        <v>0.4</v>
      </c>
      <c r="P542" s="5">
        <v>155</v>
      </c>
      <c r="Q542" s="8">
        <v>2.6</v>
      </c>
    </row>
    <row r="543" spans="1:17" x14ac:dyDescent="0.25">
      <c r="A543" s="38" t="s">
        <v>165</v>
      </c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40"/>
    </row>
    <row r="544" spans="1:17" x14ac:dyDescent="0.25">
      <c r="A544" s="4" t="s">
        <v>20</v>
      </c>
      <c r="B544" s="5">
        <v>18075</v>
      </c>
      <c r="C544" s="6">
        <v>100</v>
      </c>
      <c r="D544" s="5">
        <v>13690</v>
      </c>
      <c r="E544" s="6">
        <v>75.7</v>
      </c>
      <c r="F544" s="5">
        <v>1960</v>
      </c>
      <c r="G544" s="6">
        <v>10.8</v>
      </c>
      <c r="H544" s="5">
        <v>15</v>
      </c>
      <c r="I544" s="6">
        <v>0.1</v>
      </c>
      <c r="J544" s="5">
        <v>350</v>
      </c>
      <c r="K544" s="6">
        <v>1.9</v>
      </c>
      <c r="L544" s="5">
        <v>0</v>
      </c>
      <c r="M544" s="6">
        <v>0</v>
      </c>
      <c r="N544" s="5">
        <v>170</v>
      </c>
      <c r="O544" s="6">
        <v>0.9</v>
      </c>
      <c r="P544" s="5">
        <v>1885</v>
      </c>
      <c r="Q544" s="8">
        <v>10.4</v>
      </c>
    </row>
    <row r="545" spans="1:17" x14ac:dyDescent="0.25">
      <c r="A545" s="7" t="s">
        <v>3</v>
      </c>
      <c r="B545" s="5">
        <v>17365</v>
      </c>
      <c r="C545" s="6">
        <v>96.1</v>
      </c>
      <c r="D545" s="5">
        <v>13320</v>
      </c>
      <c r="E545" s="6">
        <v>73.7</v>
      </c>
      <c r="F545" s="5">
        <v>1855</v>
      </c>
      <c r="G545" s="6">
        <v>10.3</v>
      </c>
      <c r="H545" s="5">
        <v>15</v>
      </c>
      <c r="I545" s="6">
        <v>0.1</v>
      </c>
      <c r="J545" s="5">
        <v>315</v>
      </c>
      <c r="K545" s="6">
        <v>1.7</v>
      </c>
      <c r="L545" s="5">
        <v>0</v>
      </c>
      <c r="M545" s="6">
        <v>0</v>
      </c>
      <c r="N545" s="5">
        <v>170</v>
      </c>
      <c r="O545" s="6">
        <v>0.9</v>
      </c>
      <c r="P545" s="5">
        <v>1690</v>
      </c>
      <c r="Q545" s="8">
        <v>9.3000000000000007</v>
      </c>
    </row>
    <row r="546" spans="1:17" x14ac:dyDescent="0.25">
      <c r="A546" s="7" t="s">
        <v>4</v>
      </c>
      <c r="B546" s="5">
        <v>710</v>
      </c>
      <c r="C546" s="6">
        <v>3.9</v>
      </c>
      <c r="D546" s="5">
        <v>375</v>
      </c>
      <c r="E546" s="6">
        <v>2.1</v>
      </c>
      <c r="F546" s="5">
        <v>105</v>
      </c>
      <c r="G546" s="6">
        <v>0.6</v>
      </c>
      <c r="H546" s="5">
        <v>0</v>
      </c>
      <c r="I546" s="6">
        <v>0</v>
      </c>
      <c r="J546" s="5">
        <v>40</v>
      </c>
      <c r="K546" s="6">
        <v>0.2</v>
      </c>
      <c r="L546" s="5">
        <v>0</v>
      </c>
      <c r="M546" s="6">
        <v>0</v>
      </c>
      <c r="N546" s="5">
        <v>0</v>
      </c>
      <c r="O546" s="6">
        <v>0</v>
      </c>
      <c r="P546" s="5">
        <v>195</v>
      </c>
      <c r="Q546" s="8">
        <v>1.1000000000000001</v>
      </c>
    </row>
    <row r="547" spans="1:17" x14ac:dyDescent="0.25">
      <c r="A547" s="38" t="s">
        <v>166</v>
      </c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40"/>
    </row>
    <row r="548" spans="1:17" x14ac:dyDescent="0.25">
      <c r="A548" s="4" t="s">
        <v>20</v>
      </c>
      <c r="B548" s="5">
        <v>35760</v>
      </c>
      <c r="C548" s="6">
        <v>100</v>
      </c>
      <c r="D548" s="5">
        <v>22560</v>
      </c>
      <c r="E548" s="6">
        <v>63.1</v>
      </c>
      <c r="F548" s="5">
        <v>8030</v>
      </c>
      <c r="G548" s="6">
        <v>22.5</v>
      </c>
      <c r="H548" s="5">
        <v>75</v>
      </c>
      <c r="I548" s="6">
        <v>0.2</v>
      </c>
      <c r="J548" s="5">
        <v>315</v>
      </c>
      <c r="K548" s="6">
        <v>0.9</v>
      </c>
      <c r="L548" s="5">
        <v>0</v>
      </c>
      <c r="M548" s="6">
        <v>0</v>
      </c>
      <c r="N548" s="5">
        <v>490</v>
      </c>
      <c r="O548" s="6">
        <v>1.4</v>
      </c>
      <c r="P548" s="5">
        <v>4290</v>
      </c>
      <c r="Q548" s="8">
        <v>12</v>
      </c>
    </row>
    <row r="549" spans="1:17" x14ac:dyDescent="0.25">
      <c r="A549" s="7" t="s">
        <v>3</v>
      </c>
      <c r="B549" s="5">
        <v>28170</v>
      </c>
      <c r="C549" s="6">
        <v>78.8</v>
      </c>
      <c r="D549" s="5">
        <v>19730</v>
      </c>
      <c r="E549" s="6">
        <v>55.2</v>
      </c>
      <c r="F549" s="5">
        <v>4495</v>
      </c>
      <c r="G549" s="6">
        <v>12.6</v>
      </c>
      <c r="H549" s="5">
        <v>0</v>
      </c>
      <c r="I549" s="6">
        <v>0</v>
      </c>
      <c r="J549" s="5">
        <v>265</v>
      </c>
      <c r="K549" s="6">
        <v>0.7</v>
      </c>
      <c r="L549" s="5">
        <v>0</v>
      </c>
      <c r="M549" s="6">
        <v>0</v>
      </c>
      <c r="N549" s="5">
        <v>280</v>
      </c>
      <c r="O549" s="6">
        <v>0.8</v>
      </c>
      <c r="P549" s="5">
        <v>3405</v>
      </c>
      <c r="Q549" s="8">
        <v>9.5</v>
      </c>
    </row>
    <row r="550" spans="1:17" x14ac:dyDescent="0.25">
      <c r="A550" s="7" t="s">
        <v>4</v>
      </c>
      <c r="B550" s="5">
        <v>7590</v>
      </c>
      <c r="C550" s="6">
        <v>21.2</v>
      </c>
      <c r="D550" s="5">
        <v>2835</v>
      </c>
      <c r="E550" s="6">
        <v>7.9</v>
      </c>
      <c r="F550" s="5">
        <v>3535</v>
      </c>
      <c r="G550" s="6">
        <v>9.9</v>
      </c>
      <c r="H550" s="5">
        <v>75</v>
      </c>
      <c r="I550" s="6">
        <v>0.2</v>
      </c>
      <c r="J550" s="5">
        <v>50</v>
      </c>
      <c r="K550" s="6">
        <v>0.1</v>
      </c>
      <c r="L550" s="5">
        <v>0</v>
      </c>
      <c r="M550" s="6">
        <v>0</v>
      </c>
      <c r="N550" s="5">
        <v>210</v>
      </c>
      <c r="O550" s="6">
        <v>0.6</v>
      </c>
      <c r="P550" s="5">
        <v>885</v>
      </c>
      <c r="Q550" s="8">
        <v>2.5</v>
      </c>
    </row>
    <row r="551" spans="1:17" x14ac:dyDescent="0.25">
      <c r="A551" s="38" t="s">
        <v>167</v>
      </c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40"/>
    </row>
    <row r="552" spans="1:17" x14ac:dyDescent="0.25">
      <c r="A552" s="4" t="s">
        <v>20</v>
      </c>
      <c r="B552" s="5">
        <v>10760</v>
      </c>
      <c r="C552" s="6">
        <v>100</v>
      </c>
      <c r="D552" s="5">
        <v>6720</v>
      </c>
      <c r="E552" s="6">
        <v>62.5</v>
      </c>
      <c r="F552" s="5">
        <v>1260</v>
      </c>
      <c r="G552" s="6">
        <v>11.7</v>
      </c>
      <c r="H552" s="5">
        <v>0</v>
      </c>
      <c r="I552" s="6">
        <v>0</v>
      </c>
      <c r="J552" s="5">
        <v>390</v>
      </c>
      <c r="K552" s="6">
        <v>3.6</v>
      </c>
      <c r="L552" s="5">
        <v>0</v>
      </c>
      <c r="M552" s="6">
        <v>0</v>
      </c>
      <c r="N552" s="5">
        <v>145</v>
      </c>
      <c r="O552" s="6">
        <v>1.3</v>
      </c>
      <c r="P552" s="5">
        <v>2245</v>
      </c>
      <c r="Q552" s="8">
        <v>20.9</v>
      </c>
    </row>
    <row r="553" spans="1:17" x14ac:dyDescent="0.25">
      <c r="A553" s="7" t="s">
        <v>3</v>
      </c>
      <c r="B553" s="5">
        <v>8695</v>
      </c>
      <c r="C553" s="6">
        <v>80.8</v>
      </c>
      <c r="D553" s="5">
        <v>5515</v>
      </c>
      <c r="E553" s="6">
        <v>51.3</v>
      </c>
      <c r="F553" s="5">
        <v>935</v>
      </c>
      <c r="G553" s="6">
        <v>8.6999999999999993</v>
      </c>
      <c r="H553" s="5">
        <v>0</v>
      </c>
      <c r="I553" s="6">
        <v>0</v>
      </c>
      <c r="J553" s="5">
        <v>300</v>
      </c>
      <c r="K553" s="6">
        <v>2.8</v>
      </c>
      <c r="L553" s="5">
        <v>0</v>
      </c>
      <c r="M553" s="6">
        <v>0</v>
      </c>
      <c r="N553" s="5">
        <v>110</v>
      </c>
      <c r="O553" s="6">
        <v>1</v>
      </c>
      <c r="P553" s="5">
        <v>1840</v>
      </c>
      <c r="Q553" s="8">
        <v>17.100000000000001</v>
      </c>
    </row>
    <row r="554" spans="1:17" x14ac:dyDescent="0.25">
      <c r="A554" s="7" t="s">
        <v>4</v>
      </c>
      <c r="B554" s="5">
        <v>2065</v>
      </c>
      <c r="C554" s="6">
        <v>19.2</v>
      </c>
      <c r="D554" s="5">
        <v>1205</v>
      </c>
      <c r="E554" s="6">
        <v>11.2</v>
      </c>
      <c r="F554" s="5">
        <v>325</v>
      </c>
      <c r="G554" s="6">
        <v>3</v>
      </c>
      <c r="H554" s="5">
        <v>0</v>
      </c>
      <c r="I554" s="6">
        <v>0</v>
      </c>
      <c r="J554" s="5">
        <v>90</v>
      </c>
      <c r="K554" s="6">
        <v>0.8</v>
      </c>
      <c r="L554" s="5">
        <v>0</v>
      </c>
      <c r="M554" s="6">
        <v>0</v>
      </c>
      <c r="N554" s="5">
        <v>35</v>
      </c>
      <c r="O554" s="6">
        <v>0.3</v>
      </c>
      <c r="P554" s="5">
        <v>410</v>
      </c>
      <c r="Q554" s="8">
        <v>3.8</v>
      </c>
    </row>
    <row r="555" spans="1:17" x14ac:dyDescent="0.25">
      <c r="A555" s="38" t="s">
        <v>168</v>
      </c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40"/>
    </row>
    <row r="556" spans="1:17" x14ac:dyDescent="0.25">
      <c r="A556" s="4" t="s">
        <v>20</v>
      </c>
      <c r="B556" s="5">
        <v>665</v>
      </c>
      <c r="C556" s="6">
        <v>100</v>
      </c>
      <c r="D556" s="5">
        <v>240</v>
      </c>
      <c r="E556" s="6">
        <v>36.1</v>
      </c>
      <c r="F556" s="5">
        <v>205</v>
      </c>
      <c r="G556" s="6">
        <v>30.8</v>
      </c>
      <c r="H556" s="5">
        <v>0</v>
      </c>
      <c r="I556" s="6">
        <v>0</v>
      </c>
      <c r="J556" s="5">
        <v>55</v>
      </c>
      <c r="K556" s="6">
        <v>8.3000000000000007</v>
      </c>
      <c r="L556" s="5">
        <v>0</v>
      </c>
      <c r="M556" s="6">
        <v>0</v>
      </c>
      <c r="N556" s="5">
        <v>0</v>
      </c>
      <c r="O556" s="6">
        <v>0</v>
      </c>
      <c r="P556" s="5">
        <v>170</v>
      </c>
      <c r="Q556" s="8">
        <v>25.6</v>
      </c>
    </row>
    <row r="557" spans="1:17" x14ac:dyDescent="0.25">
      <c r="A557" s="7" t="s">
        <v>3</v>
      </c>
      <c r="B557" s="5">
        <v>300</v>
      </c>
      <c r="C557" s="6">
        <v>45.1</v>
      </c>
      <c r="D557" s="5">
        <v>120</v>
      </c>
      <c r="E557" s="6">
        <v>18</v>
      </c>
      <c r="F557" s="5">
        <v>40</v>
      </c>
      <c r="G557" s="6">
        <v>6</v>
      </c>
      <c r="H557" s="5">
        <v>0</v>
      </c>
      <c r="I557" s="6">
        <v>0</v>
      </c>
      <c r="J557" s="5">
        <v>55</v>
      </c>
      <c r="K557" s="6">
        <v>8.3000000000000007</v>
      </c>
      <c r="L557" s="5">
        <v>0</v>
      </c>
      <c r="M557" s="6">
        <v>0</v>
      </c>
      <c r="N557" s="5">
        <v>0</v>
      </c>
      <c r="O557" s="6">
        <v>0</v>
      </c>
      <c r="P557" s="5">
        <v>85</v>
      </c>
      <c r="Q557" s="8">
        <v>12.8</v>
      </c>
    </row>
    <row r="558" spans="1:17" x14ac:dyDescent="0.25">
      <c r="A558" s="7" t="s">
        <v>4</v>
      </c>
      <c r="B558" s="5">
        <v>365</v>
      </c>
      <c r="C558" s="6">
        <v>54.9</v>
      </c>
      <c r="D558" s="5">
        <v>120</v>
      </c>
      <c r="E558" s="6">
        <v>18</v>
      </c>
      <c r="F558" s="5">
        <v>165</v>
      </c>
      <c r="G558" s="6">
        <v>24.8</v>
      </c>
      <c r="H558" s="5">
        <v>0</v>
      </c>
      <c r="I558" s="6">
        <v>0</v>
      </c>
      <c r="J558" s="5">
        <v>0</v>
      </c>
      <c r="K558" s="6">
        <v>0</v>
      </c>
      <c r="L558" s="5">
        <v>0</v>
      </c>
      <c r="M558" s="6">
        <v>0</v>
      </c>
      <c r="N558" s="5">
        <v>0</v>
      </c>
      <c r="O558" s="6">
        <v>0</v>
      </c>
      <c r="P558" s="5">
        <v>85</v>
      </c>
      <c r="Q558" s="8">
        <v>12.8</v>
      </c>
    </row>
    <row r="559" spans="1:17" x14ac:dyDescent="0.25">
      <c r="A559" s="38" t="s">
        <v>169</v>
      </c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40"/>
    </row>
    <row r="560" spans="1:17" x14ac:dyDescent="0.25">
      <c r="A560" s="4" t="s">
        <v>20</v>
      </c>
      <c r="B560" s="5">
        <v>65475</v>
      </c>
      <c r="C560" s="6">
        <v>100</v>
      </c>
      <c r="D560" s="5">
        <v>38805</v>
      </c>
      <c r="E560" s="6">
        <v>59.3</v>
      </c>
      <c r="F560" s="5">
        <v>9525</v>
      </c>
      <c r="G560" s="6">
        <v>14.5</v>
      </c>
      <c r="H560" s="5">
        <v>275</v>
      </c>
      <c r="I560" s="6">
        <v>0.4</v>
      </c>
      <c r="J560" s="5">
        <v>3155</v>
      </c>
      <c r="K560" s="6">
        <v>4.8</v>
      </c>
      <c r="L560" s="5">
        <v>0</v>
      </c>
      <c r="M560" s="6">
        <v>0</v>
      </c>
      <c r="N560" s="5">
        <v>980</v>
      </c>
      <c r="O560" s="6">
        <v>1.5</v>
      </c>
      <c r="P560" s="5">
        <v>12730</v>
      </c>
      <c r="Q560" s="8">
        <v>19.399999999999999</v>
      </c>
    </row>
    <row r="561" spans="1:17" x14ac:dyDescent="0.25">
      <c r="A561" s="7" t="s">
        <v>3</v>
      </c>
      <c r="B561" s="5">
        <v>54065</v>
      </c>
      <c r="C561" s="6">
        <v>82.6</v>
      </c>
      <c r="D561" s="5">
        <v>34440</v>
      </c>
      <c r="E561" s="6">
        <v>52.6</v>
      </c>
      <c r="F561" s="5">
        <v>5720</v>
      </c>
      <c r="G561" s="6">
        <v>8.6999999999999993</v>
      </c>
      <c r="H561" s="5">
        <v>195</v>
      </c>
      <c r="I561" s="6">
        <v>0.3</v>
      </c>
      <c r="J561" s="5">
        <v>2850</v>
      </c>
      <c r="K561" s="6">
        <v>4.4000000000000004</v>
      </c>
      <c r="L561" s="5">
        <v>0</v>
      </c>
      <c r="M561" s="6">
        <v>0</v>
      </c>
      <c r="N561" s="5">
        <v>815</v>
      </c>
      <c r="O561" s="6">
        <v>1.2</v>
      </c>
      <c r="P561" s="5">
        <v>10045</v>
      </c>
      <c r="Q561" s="8">
        <v>15.3</v>
      </c>
    </row>
    <row r="562" spans="1:17" x14ac:dyDescent="0.25">
      <c r="A562" s="7" t="s">
        <v>4</v>
      </c>
      <c r="B562" s="5">
        <v>11410</v>
      </c>
      <c r="C562" s="6">
        <v>17.399999999999999</v>
      </c>
      <c r="D562" s="5">
        <v>4365</v>
      </c>
      <c r="E562" s="6">
        <v>6.7</v>
      </c>
      <c r="F562" s="5">
        <v>3805</v>
      </c>
      <c r="G562" s="6">
        <v>5.8</v>
      </c>
      <c r="H562" s="5">
        <v>80</v>
      </c>
      <c r="I562" s="6">
        <v>0.1</v>
      </c>
      <c r="J562" s="5">
        <v>305</v>
      </c>
      <c r="K562" s="6">
        <v>0.5</v>
      </c>
      <c r="L562" s="5">
        <v>0</v>
      </c>
      <c r="M562" s="6">
        <v>0</v>
      </c>
      <c r="N562" s="5">
        <v>165</v>
      </c>
      <c r="O562" s="6">
        <v>0.3</v>
      </c>
      <c r="P562" s="5">
        <v>2685</v>
      </c>
      <c r="Q562" s="8">
        <v>4.0999999999999996</v>
      </c>
    </row>
    <row r="563" spans="1:17" x14ac:dyDescent="0.25">
      <c r="A563" s="38" t="s">
        <v>170</v>
      </c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40"/>
    </row>
    <row r="564" spans="1:17" x14ac:dyDescent="0.25">
      <c r="A564" s="4" t="s">
        <v>20</v>
      </c>
      <c r="B564" s="5">
        <v>97895</v>
      </c>
      <c r="C564" s="6">
        <v>100</v>
      </c>
      <c r="D564" s="5">
        <v>32890</v>
      </c>
      <c r="E564" s="6">
        <v>33.6</v>
      </c>
      <c r="F564" s="5">
        <v>37350</v>
      </c>
      <c r="G564" s="6">
        <v>38.200000000000003</v>
      </c>
      <c r="H564" s="5">
        <v>340</v>
      </c>
      <c r="I564" s="6">
        <v>0.3</v>
      </c>
      <c r="J564" s="5">
        <v>4500</v>
      </c>
      <c r="K564" s="6">
        <v>4.5999999999999996</v>
      </c>
      <c r="L564" s="5">
        <v>10</v>
      </c>
      <c r="M564" s="6">
        <v>0</v>
      </c>
      <c r="N564" s="5">
        <v>2315</v>
      </c>
      <c r="O564" s="6">
        <v>2.4</v>
      </c>
      <c r="P564" s="5">
        <v>20500</v>
      </c>
      <c r="Q564" s="8">
        <v>20.9</v>
      </c>
    </row>
    <row r="565" spans="1:17" x14ac:dyDescent="0.25">
      <c r="A565" s="7" t="s">
        <v>3</v>
      </c>
      <c r="B565" s="5">
        <v>77465</v>
      </c>
      <c r="C565" s="6">
        <v>79.099999999999994</v>
      </c>
      <c r="D565" s="5">
        <v>27465</v>
      </c>
      <c r="E565" s="6">
        <v>28.1</v>
      </c>
      <c r="F565" s="5">
        <v>27790</v>
      </c>
      <c r="G565" s="6">
        <v>28.4</v>
      </c>
      <c r="H565" s="5">
        <v>225</v>
      </c>
      <c r="I565" s="6">
        <v>0.2</v>
      </c>
      <c r="J565" s="5">
        <v>3755</v>
      </c>
      <c r="K565" s="6">
        <v>3.8</v>
      </c>
      <c r="L565" s="5">
        <v>10</v>
      </c>
      <c r="M565" s="6">
        <v>0</v>
      </c>
      <c r="N565" s="5">
        <v>1900</v>
      </c>
      <c r="O565" s="6">
        <v>1.9</v>
      </c>
      <c r="P565" s="5">
        <v>16320</v>
      </c>
      <c r="Q565" s="8">
        <v>16.7</v>
      </c>
    </row>
    <row r="566" spans="1:17" x14ac:dyDescent="0.25">
      <c r="A566" s="7" t="s">
        <v>4</v>
      </c>
      <c r="B566" s="5">
        <v>20430</v>
      </c>
      <c r="C566" s="6">
        <v>20.9</v>
      </c>
      <c r="D566" s="5">
        <v>5420</v>
      </c>
      <c r="E566" s="6">
        <v>5.5</v>
      </c>
      <c r="F566" s="5">
        <v>9560</v>
      </c>
      <c r="G566" s="6">
        <v>9.8000000000000007</v>
      </c>
      <c r="H566" s="5">
        <v>115</v>
      </c>
      <c r="I566" s="6">
        <v>0.1</v>
      </c>
      <c r="J566" s="5">
        <v>740</v>
      </c>
      <c r="K566" s="6">
        <v>0.8</v>
      </c>
      <c r="L566" s="5">
        <v>0</v>
      </c>
      <c r="M566" s="6">
        <v>0</v>
      </c>
      <c r="N566" s="5">
        <v>415</v>
      </c>
      <c r="O566" s="6">
        <v>0.4</v>
      </c>
      <c r="P566" s="5">
        <v>4180</v>
      </c>
      <c r="Q566" s="8">
        <v>4.3</v>
      </c>
    </row>
    <row r="567" spans="1:17" x14ac:dyDescent="0.25">
      <c r="A567" s="38" t="s">
        <v>171</v>
      </c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40"/>
    </row>
    <row r="568" spans="1:17" x14ac:dyDescent="0.25">
      <c r="A568" s="4" t="s">
        <v>20</v>
      </c>
      <c r="B568" s="5">
        <v>22420</v>
      </c>
      <c r="C568" s="6">
        <v>100</v>
      </c>
      <c r="D568" s="5">
        <v>13810</v>
      </c>
      <c r="E568" s="6">
        <v>61.6</v>
      </c>
      <c r="F568" s="5">
        <v>2855</v>
      </c>
      <c r="G568" s="6">
        <v>12.7</v>
      </c>
      <c r="H568" s="5">
        <v>55</v>
      </c>
      <c r="I568" s="6">
        <v>0.2</v>
      </c>
      <c r="J568" s="5">
        <v>550</v>
      </c>
      <c r="K568" s="6">
        <v>2.5</v>
      </c>
      <c r="L568" s="5">
        <v>25</v>
      </c>
      <c r="M568" s="6">
        <v>0.1</v>
      </c>
      <c r="N568" s="5">
        <v>415</v>
      </c>
      <c r="O568" s="6">
        <v>1.9</v>
      </c>
      <c r="P568" s="5">
        <v>4710</v>
      </c>
      <c r="Q568" s="8">
        <v>21</v>
      </c>
    </row>
    <row r="569" spans="1:17" x14ac:dyDescent="0.25">
      <c r="A569" s="7" t="s">
        <v>3</v>
      </c>
      <c r="B569" s="5">
        <v>8980</v>
      </c>
      <c r="C569" s="6">
        <v>40.1</v>
      </c>
      <c r="D569" s="5">
        <v>5690</v>
      </c>
      <c r="E569" s="6">
        <v>25.4</v>
      </c>
      <c r="F569" s="5">
        <v>760</v>
      </c>
      <c r="G569" s="6">
        <v>3.4</v>
      </c>
      <c r="H569" s="5">
        <v>30</v>
      </c>
      <c r="I569" s="6">
        <v>0.1</v>
      </c>
      <c r="J569" s="5">
        <v>270</v>
      </c>
      <c r="K569" s="6">
        <v>1.2</v>
      </c>
      <c r="L569" s="5">
        <v>0</v>
      </c>
      <c r="M569" s="6">
        <v>0</v>
      </c>
      <c r="N569" s="5">
        <v>280</v>
      </c>
      <c r="O569" s="6">
        <v>1.2</v>
      </c>
      <c r="P569" s="5">
        <v>1950</v>
      </c>
      <c r="Q569" s="8">
        <v>8.6999999999999993</v>
      </c>
    </row>
    <row r="570" spans="1:17" x14ac:dyDescent="0.25">
      <c r="A570" s="7" t="s">
        <v>4</v>
      </c>
      <c r="B570" s="5">
        <v>13445</v>
      </c>
      <c r="C570" s="6">
        <v>60</v>
      </c>
      <c r="D570" s="5">
        <v>8120</v>
      </c>
      <c r="E570" s="6">
        <v>36.200000000000003</v>
      </c>
      <c r="F570" s="5">
        <v>2095</v>
      </c>
      <c r="G570" s="6">
        <v>9.3000000000000007</v>
      </c>
      <c r="H570" s="5">
        <v>25</v>
      </c>
      <c r="I570" s="6">
        <v>0.1</v>
      </c>
      <c r="J570" s="5">
        <v>285</v>
      </c>
      <c r="K570" s="6">
        <v>1.3</v>
      </c>
      <c r="L570" s="5">
        <v>25</v>
      </c>
      <c r="M570" s="6">
        <v>0.1</v>
      </c>
      <c r="N570" s="5">
        <v>135</v>
      </c>
      <c r="O570" s="6">
        <v>0.6</v>
      </c>
      <c r="P570" s="5">
        <v>2755</v>
      </c>
      <c r="Q570" s="8">
        <v>12.3</v>
      </c>
    </row>
    <row r="571" spans="1:17" x14ac:dyDescent="0.25">
      <c r="A571" s="38" t="s">
        <v>172</v>
      </c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40"/>
    </row>
    <row r="572" spans="1:17" x14ac:dyDescent="0.25">
      <c r="A572" s="4" t="s">
        <v>20</v>
      </c>
      <c r="B572" s="5">
        <v>3100</v>
      </c>
      <c r="C572" s="6">
        <v>100</v>
      </c>
      <c r="D572" s="5">
        <v>875</v>
      </c>
      <c r="E572" s="6">
        <v>28.2</v>
      </c>
      <c r="F572" s="5">
        <v>1210</v>
      </c>
      <c r="G572" s="6">
        <v>39</v>
      </c>
      <c r="H572" s="5">
        <v>0</v>
      </c>
      <c r="I572" s="6">
        <v>0</v>
      </c>
      <c r="J572" s="5">
        <v>230</v>
      </c>
      <c r="K572" s="6">
        <v>7.4</v>
      </c>
      <c r="L572" s="5">
        <v>0</v>
      </c>
      <c r="M572" s="6">
        <v>0</v>
      </c>
      <c r="N572" s="5">
        <v>55</v>
      </c>
      <c r="O572" s="6">
        <v>1.8</v>
      </c>
      <c r="P572" s="5">
        <v>730</v>
      </c>
      <c r="Q572" s="8">
        <v>23.5</v>
      </c>
    </row>
    <row r="573" spans="1:17" x14ac:dyDescent="0.25">
      <c r="A573" s="7" t="s">
        <v>3</v>
      </c>
      <c r="B573" s="5">
        <v>1890</v>
      </c>
      <c r="C573" s="6">
        <v>61</v>
      </c>
      <c r="D573" s="5">
        <v>660</v>
      </c>
      <c r="E573" s="6">
        <v>21.3</v>
      </c>
      <c r="F573" s="5">
        <v>575</v>
      </c>
      <c r="G573" s="6">
        <v>18.5</v>
      </c>
      <c r="H573" s="5">
        <v>0</v>
      </c>
      <c r="I573" s="6">
        <v>0</v>
      </c>
      <c r="J573" s="5">
        <v>150</v>
      </c>
      <c r="K573" s="6">
        <v>4.8</v>
      </c>
      <c r="L573" s="5">
        <v>0</v>
      </c>
      <c r="M573" s="6">
        <v>0</v>
      </c>
      <c r="N573" s="5">
        <v>25</v>
      </c>
      <c r="O573" s="6">
        <v>0.8</v>
      </c>
      <c r="P573" s="5">
        <v>480</v>
      </c>
      <c r="Q573" s="8">
        <v>15.5</v>
      </c>
    </row>
    <row r="574" spans="1:17" x14ac:dyDescent="0.25">
      <c r="A574" s="7" t="s">
        <v>4</v>
      </c>
      <c r="B574" s="5">
        <v>1205</v>
      </c>
      <c r="C574" s="6">
        <v>38.9</v>
      </c>
      <c r="D574" s="5">
        <v>215</v>
      </c>
      <c r="E574" s="6">
        <v>6.9</v>
      </c>
      <c r="F574" s="5">
        <v>630</v>
      </c>
      <c r="G574" s="6">
        <v>20.3</v>
      </c>
      <c r="H574" s="5">
        <v>0</v>
      </c>
      <c r="I574" s="6">
        <v>0</v>
      </c>
      <c r="J574" s="5">
        <v>80</v>
      </c>
      <c r="K574" s="6">
        <v>2.6</v>
      </c>
      <c r="L574" s="5">
        <v>0</v>
      </c>
      <c r="M574" s="6">
        <v>0</v>
      </c>
      <c r="N574" s="5">
        <v>30</v>
      </c>
      <c r="O574" s="6">
        <v>1</v>
      </c>
      <c r="P574" s="5">
        <v>250</v>
      </c>
      <c r="Q574" s="8">
        <v>8.1</v>
      </c>
    </row>
    <row r="575" spans="1:17" x14ac:dyDescent="0.25">
      <c r="A575" s="38" t="s">
        <v>173</v>
      </c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40"/>
    </row>
    <row r="576" spans="1:17" x14ac:dyDescent="0.25">
      <c r="A576" s="4" t="s">
        <v>20</v>
      </c>
      <c r="B576" s="5">
        <v>78640</v>
      </c>
      <c r="C576" s="6">
        <v>100</v>
      </c>
      <c r="D576" s="5">
        <v>31835</v>
      </c>
      <c r="E576" s="6">
        <v>40.5</v>
      </c>
      <c r="F576" s="5">
        <v>8755</v>
      </c>
      <c r="G576" s="6">
        <v>11.1</v>
      </c>
      <c r="H576" s="5">
        <v>150</v>
      </c>
      <c r="I576" s="6">
        <v>0.2</v>
      </c>
      <c r="J576" s="5">
        <v>16925</v>
      </c>
      <c r="K576" s="6">
        <v>21.5</v>
      </c>
      <c r="L576" s="5">
        <v>25</v>
      </c>
      <c r="M576" s="6">
        <v>0</v>
      </c>
      <c r="N576" s="5">
        <v>2020</v>
      </c>
      <c r="O576" s="6">
        <v>2.6</v>
      </c>
      <c r="P576" s="5">
        <v>18920</v>
      </c>
      <c r="Q576" s="8">
        <v>24.1</v>
      </c>
    </row>
    <row r="577" spans="1:17" x14ac:dyDescent="0.25">
      <c r="A577" s="7" t="s">
        <v>3</v>
      </c>
      <c r="B577" s="5">
        <v>56495</v>
      </c>
      <c r="C577" s="6">
        <v>71.8</v>
      </c>
      <c r="D577" s="5">
        <v>20545</v>
      </c>
      <c r="E577" s="6">
        <v>26.1</v>
      </c>
      <c r="F577" s="5">
        <v>5625</v>
      </c>
      <c r="G577" s="6">
        <v>7.2</v>
      </c>
      <c r="H577" s="5">
        <v>120</v>
      </c>
      <c r="I577" s="6">
        <v>0.2</v>
      </c>
      <c r="J577" s="5">
        <v>14975</v>
      </c>
      <c r="K577" s="6">
        <v>19</v>
      </c>
      <c r="L577" s="5">
        <v>25</v>
      </c>
      <c r="M577" s="6">
        <v>0</v>
      </c>
      <c r="N577" s="5">
        <v>1185</v>
      </c>
      <c r="O577" s="6">
        <v>1.5</v>
      </c>
      <c r="P577" s="5">
        <v>14015</v>
      </c>
      <c r="Q577" s="8">
        <v>17.8</v>
      </c>
    </row>
    <row r="578" spans="1:17" x14ac:dyDescent="0.25">
      <c r="A578" s="7" t="s">
        <v>4</v>
      </c>
      <c r="B578" s="5">
        <v>22145</v>
      </c>
      <c r="C578" s="6">
        <v>28.2</v>
      </c>
      <c r="D578" s="5">
        <v>11290</v>
      </c>
      <c r="E578" s="6">
        <v>14.4</v>
      </c>
      <c r="F578" s="5">
        <v>3125</v>
      </c>
      <c r="G578" s="6">
        <v>4</v>
      </c>
      <c r="H578" s="5">
        <v>35</v>
      </c>
      <c r="I578" s="6">
        <v>0</v>
      </c>
      <c r="J578" s="5">
        <v>1950</v>
      </c>
      <c r="K578" s="6">
        <v>2.5</v>
      </c>
      <c r="L578" s="5">
        <v>0</v>
      </c>
      <c r="M578" s="6">
        <v>0</v>
      </c>
      <c r="N578" s="5">
        <v>840</v>
      </c>
      <c r="O578" s="6">
        <v>1.1000000000000001</v>
      </c>
      <c r="P578" s="5">
        <v>4905</v>
      </c>
      <c r="Q578" s="8">
        <v>6.2</v>
      </c>
    </row>
    <row r="579" spans="1:17" x14ac:dyDescent="0.25">
      <c r="A579" s="38" t="s">
        <v>174</v>
      </c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40"/>
    </row>
    <row r="580" spans="1:17" x14ac:dyDescent="0.25">
      <c r="A580" s="4" t="s">
        <v>20</v>
      </c>
      <c r="B580" s="5">
        <v>198665</v>
      </c>
      <c r="C580" s="6">
        <v>100</v>
      </c>
      <c r="D580" s="5">
        <v>79350</v>
      </c>
      <c r="E580" s="6">
        <v>39.9</v>
      </c>
      <c r="F580" s="5">
        <v>24935</v>
      </c>
      <c r="G580" s="6">
        <v>12.6</v>
      </c>
      <c r="H580" s="5">
        <v>425</v>
      </c>
      <c r="I580" s="6">
        <v>0.2</v>
      </c>
      <c r="J580" s="5">
        <v>19600</v>
      </c>
      <c r="K580" s="6">
        <v>9.9</v>
      </c>
      <c r="L580" s="5">
        <v>50</v>
      </c>
      <c r="M580" s="6">
        <v>0</v>
      </c>
      <c r="N580" s="5">
        <v>4765</v>
      </c>
      <c r="O580" s="6">
        <v>2.4</v>
      </c>
      <c r="P580" s="5">
        <v>69545</v>
      </c>
      <c r="Q580" s="8">
        <v>35</v>
      </c>
    </row>
    <row r="581" spans="1:17" x14ac:dyDescent="0.25">
      <c r="A581" s="7" t="s">
        <v>3</v>
      </c>
      <c r="B581" s="5">
        <v>124260</v>
      </c>
      <c r="C581" s="6">
        <v>62.5</v>
      </c>
      <c r="D581" s="5">
        <v>42740</v>
      </c>
      <c r="E581" s="6">
        <v>21.5</v>
      </c>
      <c r="F581" s="5">
        <v>14835</v>
      </c>
      <c r="G581" s="6">
        <v>7.5</v>
      </c>
      <c r="H581" s="5">
        <v>280</v>
      </c>
      <c r="I581" s="6">
        <v>0.1</v>
      </c>
      <c r="J581" s="5">
        <v>14680</v>
      </c>
      <c r="K581" s="6">
        <v>7.4</v>
      </c>
      <c r="L581" s="5">
        <v>50</v>
      </c>
      <c r="M581" s="6">
        <v>0</v>
      </c>
      <c r="N581" s="5">
        <v>3025</v>
      </c>
      <c r="O581" s="6">
        <v>1.5</v>
      </c>
      <c r="P581" s="5">
        <v>48650</v>
      </c>
      <c r="Q581" s="8">
        <v>24.5</v>
      </c>
    </row>
    <row r="582" spans="1:17" x14ac:dyDescent="0.25">
      <c r="A582" s="7" t="s">
        <v>4</v>
      </c>
      <c r="B582" s="5">
        <v>74410</v>
      </c>
      <c r="C582" s="6">
        <v>37.5</v>
      </c>
      <c r="D582" s="5">
        <v>36610</v>
      </c>
      <c r="E582" s="6">
        <v>18.399999999999999</v>
      </c>
      <c r="F582" s="5">
        <v>10100</v>
      </c>
      <c r="G582" s="6">
        <v>5.0999999999999996</v>
      </c>
      <c r="H582" s="5">
        <v>145</v>
      </c>
      <c r="I582" s="6">
        <v>0.1</v>
      </c>
      <c r="J582" s="5">
        <v>4920</v>
      </c>
      <c r="K582" s="6">
        <v>2.5</v>
      </c>
      <c r="L582" s="5">
        <v>0</v>
      </c>
      <c r="M582" s="6">
        <v>0</v>
      </c>
      <c r="N582" s="5">
        <v>1740</v>
      </c>
      <c r="O582" s="6">
        <v>0.9</v>
      </c>
      <c r="P582" s="5">
        <v>20895</v>
      </c>
      <c r="Q582" s="8">
        <v>10.5</v>
      </c>
    </row>
    <row r="583" spans="1:17" x14ac:dyDescent="0.25">
      <c r="A583" s="38" t="s">
        <v>175</v>
      </c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40"/>
    </row>
    <row r="584" spans="1:17" x14ac:dyDescent="0.25">
      <c r="A584" s="4" t="s">
        <v>20</v>
      </c>
      <c r="B584" s="5">
        <v>29550</v>
      </c>
      <c r="C584" s="6">
        <v>100</v>
      </c>
      <c r="D584" s="5">
        <v>19425</v>
      </c>
      <c r="E584" s="6">
        <v>65.7</v>
      </c>
      <c r="F584" s="5">
        <v>2165</v>
      </c>
      <c r="G584" s="6">
        <v>7.3</v>
      </c>
      <c r="H584" s="5">
        <v>20</v>
      </c>
      <c r="I584" s="6">
        <v>0.1</v>
      </c>
      <c r="J584" s="5">
        <v>810</v>
      </c>
      <c r="K584" s="6">
        <v>2.7</v>
      </c>
      <c r="L584" s="5">
        <v>10</v>
      </c>
      <c r="M584" s="6">
        <v>0</v>
      </c>
      <c r="N584" s="5">
        <v>625</v>
      </c>
      <c r="O584" s="6">
        <v>2.1</v>
      </c>
      <c r="P584" s="5">
        <v>6490</v>
      </c>
      <c r="Q584" s="8">
        <v>22</v>
      </c>
    </row>
    <row r="585" spans="1:17" x14ac:dyDescent="0.25">
      <c r="A585" s="7" t="s">
        <v>3</v>
      </c>
      <c r="B585" s="5">
        <v>15265</v>
      </c>
      <c r="C585" s="6">
        <v>51.7</v>
      </c>
      <c r="D585" s="5">
        <v>9295</v>
      </c>
      <c r="E585" s="6">
        <v>31.5</v>
      </c>
      <c r="F585" s="5">
        <v>1295</v>
      </c>
      <c r="G585" s="6">
        <v>4.4000000000000004</v>
      </c>
      <c r="H585" s="5">
        <v>0</v>
      </c>
      <c r="I585" s="6">
        <v>0</v>
      </c>
      <c r="J585" s="5">
        <v>560</v>
      </c>
      <c r="K585" s="6">
        <v>1.9</v>
      </c>
      <c r="L585" s="5">
        <v>10</v>
      </c>
      <c r="M585" s="6">
        <v>0</v>
      </c>
      <c r="N585" s="5">
        <v>245</v>
      </c>
      <c r="O585" s="6">
        <v>0.8</v>
      </c>
      <c r="P585" s="5">
        <v>3855</v>
      </c>
      <c r="Q585" s="8">
        <v>13</v>
      </c>
    </row>
    <row r="586" spans="1:17" x14ac:dyDescent="0.25">
      <c r="A586" s="7" t="s">
        <v>4</v>
      </c>
      <c r="B586" s="5">
        <v>14285</v>
      </c>
      <c r="C586" s="6">
        <v>48.3</v>
      </c>
      <c r="D586" s="5">
        <v>10125</v>
      </c>
      <c r="E586" s="6">
        <v>34.299999999999997</v>
      </c>
      <c r="F586" s="5">
        <v>870</v>
      </c>
      <c r="G586" s="6">
        <v>2.9</v>
      </c>
      <c r="H586" s="5">
        <v>20</v>
      </c>
      <c r="I586" s="6">
        <v>0.1</v>
      </c>
      <c r="J586" s="5">
        <v>250</v>
      </c>
      <c r="K586" s="6">
        <v>0.8</v>
      </c>
      <c r="L586" s="5">
        <v>0</v>
      </c>
      <c r="M586" s="6">
        <v>0</v>
      </c>
      <c r="N586" s="5">
        <v>380</v>
      </c>
      <c r="O586" s="6">
        <v>1.3</v>
      </c>
      <c r="P586" s="5">
        <v>2635</v>
      </c>
      <c r="Q586" s="8">
        <v>8.9</v>
      </c>
    </row>
    <row r="587" spans="1:17" x14ac:dyDescent="0.25">
      <c r="A587" s="38" t="s">
        <v>176</v>
      </c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40"/>
    </row>
    <row r="588" spans="1:17" x14ac:dyDescent="0.25">
      <c r="A588" s="4" t="s">
        <v>20</v>
      </c>
      <c r="B588" s="5">
        <v>134070</v>
      </c>
      <c r="C588" s="6">
        <v>100</v>
      </c>
      <c r="D588" s="5">
        <v>70225</v>
      </c>
      <c r="E588" s="6">
        <v>52.4</v>
      </c>
      <c r="F588" s="5">
        <v>10380</v>
      </c>
      <c r="G588" s="6">
        <v>7.7</v>
      </c>
      <c r="H588" s="5">
        <v>370</v>
      </c>
      <c r="I588" s="6">
        <v>0.3</v>
      </c>
      <c r="J588" s="5">
        <v>15490</v>
      </c>
      <c r="K588" s="6">
        <v>11.6</v>
      </c>
      <c r="L588" s="5">
        <v>120</v>
      </c>
      <c r="M588" s="6">
        <v>0.1</v>
      </c>
      <c r="N588" s="5">
        <v>3315</v>
      </c>
      <c r="O588" s="6">
        <v>2.5</v>
      </c>
      <c r="P588" s="5">
        <v>34170</v>
      </c>
      <c r="Q588" s="8">
        <v>25.5</v>
      </c>
    </row>
    <row r="589" spans="1:17" x14ac:dyDescent="0.25">
      <c r="A589" s="7" t="s">
        <v>3</v>
      </c>
      <c r="B589" s="5">
        <v>51430</v>
      </c>
      <c r="C589" s="6">
        <v>38.4</v>
      </c>
      <c r="D589" s="5">
        <v>20265</v>
      </c>
      <c r="E589" s="6">
        <v>15.1</v>
      </c>
      <c r="F589" s="5">
        <v>4405</v>
      </c>
      <c r="G589" s="6">
        <v>3.3</v>
      </c>
      <c r="H589" s="5">
        <v>115</v>
      </c>
      <c r="I589" s="6">
        <v>0.1</v>
      </c>
      <c r="J589" s="5">
        <v>7625</v>
      </c>
      <c r="K589" s="6">
        <v>5.7</v>
      </c>
      <c r="L589" s="5">
        <v>0</v>
      </c>
      <c r="M589" s="6">
        <v>0</v>
      </c>
      <c r="N589" s="5">
        <v>1250</v>
      </c>
      <c r="O589" s="6">
        <v>0.9</v>
      </c>
      <c r="P589" s="5">
        <v>17775</v>
      </c>
      <c r="Q589" s="8">
        <v>13.3</v>
      </c>
    </row>
    <row r="590" spans="1:17" x14ac:dyDescent="0.25">
      <c r="A590" s="7" t="s">
        <v>4</v>
      </c>
      <c r="B590" s="5">
        <v>82640</v>
      </c>
      <c r="C590" s="6">
        <v>61.6</v>
      </c>
      <c r="D590" s="5">
        <v>49960</v>
      </c>
      <c r="E590" s="6">
        <v>37.299999999999997</v>
      </c>
      <c r="F590" s="5">
        <v>5975</v>
      </c>
      <c r="G590" s="6">
        <v>4.5</v>
      </c>
      <c r="H590" s="5">
        <v>255</v>
      </c>
      <c r="I590" s="6">
        <v>0.2</v>
      </c>
      <c r="J590" s="5">
        <v>7865</v>
      </c>
      <c r="K590" s="6">
        <v>5.9</v>
      </c>
      <c r="L590" s="5">
        <v>120</v>
      </c>
      <c r="M590" s="6">
        <v>0.1</v>
      </c>
      <c r="N590" s="5">
        <v>2070</v>
      </c>
      <c r="O590" s="6">
        <v>1.5</v>
      </c>
      <c r="P590" s="5">
        <v>16395</v>
      </c>
      <c r="Q590" s="8">
        <v>12.2</v>
      </c>
    </row>
    <row r="591" spans="1:17" x14ac:dyDescent="0.25">
      <c r="A591" s="38" t="s">
        <v>177</v>
      </c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40"/>
    </row>
    <row r="592" spans="1:17" x14ac:dyDescent="0.25">
      <c r="A592" s="4" t="s">
        <v>20</v>
      </c>
      <c r="B592" s="5">
        <v>50735</v>
      </c>
      <c r="C592" s="6">
        <v>100</v>
      </c>
      <c r="D592" s="5">
        <v>25135</v>
      </c>
      <c r="E592" s="6">
        <v>49.5</v>
      </c>
      <c r="F592" s="5">
        <v>7645</v>
      </c>
      <c r="G592" s="6">
        <v>15.1</v>
      </c>
      <c r="H592" s="5">
        <v>85</v>
      </c>
      <c r="I592" s="6">
        <v>0.2</v>
      </c>
      <c r="J592" s="5">
        <v>4450</v>
      </c>
      <c r="K592" s="6">
        <v>8.8000000000000007</v>
      </c>
      <c r="L592" s="5">
        <v>0</v>
      </c>
      <c r="M592" s="6">
        <v>0</v>
      </c>
      <c r="N592" s="5">
        <v>1635</v>
      </c>
      <c r="O592" s="6">
        <v>3.2</v>
      </c>
      <c r="P592" s="5">
        <v>11785</v>
      </c>
      <c r="Q592" s="8">
        <v>23.2</v>
      </c>
    </row>
    <row r="593" spans="1:17" x14ac:dyDescent="0.25">
      <c r="A593" s="7" t="s">
        <v>3</v>
      </c>
      <c r="B593" s="5">
        <v>24280</v>
      </c>
      <c r="C593" s="6">
        <v>47.9</v>
      </c>
      <c r="D593" s="5">
        <v>10150</v>
      </c>
      <c r="E593" s="6">
        <v>20</v>
      </c>
      <c r="F593" s="5">
        <v>3985</v>
      </c>
      <c r="G593" s="6">
        <v>7.9</v>
      </c>
      <c r="H593" s="5">
        <v>45</v>
      </c>
      <c r="I593" s="6">
        <v>0.1</v>
      </c>
      <c r="J593" s="5">
        <v>2780</v>
      </c>
      <c r="K593" s="6">
        <v>5.5</v>
      </c>
      <c r="L593" s="5">
        <v>0</v>
      </c>
      <c r="M593" s="6">
        <v>0</v>
      </c>
      <c r="N593" s="5">
        <v>700</v>
      </c>
      <c r="O593" s="6">
        <v>1.4</v>
      </c>
      <c r="P593" s="5">
        <v>6625</v>
      </c>
      <c r="Q593" s="8">
        <v>13.1</v>
      </c>
    </row>
    <row r="594" spans="1:17" x14ac:dyDescent="0.25">
      <c r="A594" s="7" t="s">
        <v>4</v>
      </c>
      <c r="B594" s="5">
        <v>26455</v>
      </c>
      <c r="C594" s="6">
        <v>52.1</v>
      </c>
      <c r="D594" s="5">
        <v>14985</v>
      </c>
      <c r="E594" s="6">
        <v>29.5</v>
      </c>
      <c r="F594" s="5">
        <v>3660</v>
      </c>
      <c r="G594" s="6">
        <v>7.2</v>
      </c>
      <c r="H594" s="5">
        <v>40</v>
      </c>
      <c r="I594" s="6">
        <v>0.1</v>
      </c>
      <c r="J594" s="5">
        <v>1670</v>
      </c>
      <c r="K594" s="6">
        <v>3.3</v>
      </c>
      <c r="L594" s="5">
        <v>0</v>
      </c>
      <c r="M594" s="6">
        <v>0</v>
      </c>
      <c r="N594" s="5">
        <v>935</v>
      </c>
      <c r="O594" s="6">
        <v>1.8</v>
      </c>
      <c r="P594" s="5">
        <v>5165</v>
      </c>
      <c r="Q594" s="8">
        <v>10.199999999999999</v>
      </c>
    </row>
    <row r="595" spans="1:17" x14ac:dyDescent="0.25">
      <c r="A595" s="38" t="s">
        <v>178</v>
      </c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40"/>
    </row>
    <row r="596" spans="1:17" x14ac:dyDescent="0.25">
      <c r="A596" s="4" t="s">
        <v>20</v>
      </c>
      <c r="B596" s="5">
        <v>50795</v>
      </c>
      <c r="C596" s="6">
        <v>100</v>
      </c>
      <c r="D596" s="5">
        <v>19205</v>
      </c>
      <c r="E596" s="6">
        <v>37.799999999999997</v>
      </c>
      <c r="F596" s="5">
        <v>5580</v>
      </c>
      <c r="G596" s="6">
        <v>11</v>
      </c>
      <c r="H596" s="5">
        <v>50</v>
      </c>
      <c r="I596" s="6">
        <v>0.1</v>
      </c>
      <c r="J596" s="5">
        <v>3645</v>
      </c>
      <c r="K596" s="6">
        <v>7.2</v>
      </c>
      <c r="L596" s="5">
        <v>60</v>
      </c>
      <c r="M596" s="6">
        <v>0.1</v>
      </c>
      <c r="N596" s="5">
        <v>875</v>
      </c>
      <c r="O596" s="6">
        <v>1.7</v>
      </c>
      <c r="P596" s="5">
        <v>21380</v>
      </c>
      <c r="Q596" s="8">
        <v>42.1</v>
      </c>
    </row>
    <row r="597" spans="1:17" x14ac:dyDescent="0.25">
      <c r="A597" s="7" t="s">
        <v>3</v>
      </c>
      <c r="B597" s="5">
        <v>39280</v>
      </c>
      <c r="C597" s="6">
        <v>77.3</v>
      </c>
      <c r="D597" s="5">
        <v>12855</v>
      </c>
      <c r="E597" s="6">
        <v>25.3</v>
      </c>
      <c r="F597" s="5">
        <v>4270</v>
      </c>
      <c r="G597" s="6">
        <v>8.4</v>
      </c>
      <c r="H597" s="5">
        <v>35</v>
      </c>
      <c r="I597" s="6">
        <v>0.1</v>
      </c>
      <c r="J597" s="5">
        <v>2675</v>
      </c>
      <c r="K597" s="6">
        <v>5.3</v>
      </c>
      <c r="L597" s="5">
        <v>60</v>
      </c>
      <c r="M597" s="6">
        <v>0.1</v>
      </c>
      <c r="N597" s="5">
        <v>600</v>
      </c>
      <c r="O597" s="6">
        <v>1.2</v>
      </c>
      <c r="P597" s="5">
        <v>18780</v>
      </c>
      <c r="Q597" s="8">
        <v>37</v>
      </c>
    </row>
    <row r="598" spans="1:17" x14ac:dyDescent="0.25">
      <c r="A598" s="7" t="s">
        <v>4</v>
      </c>
      <c r="B598" s="5">
        <v>11520</v>
      </c>
      <c r="C598" s="6">
        <v>22.7</v>
      </c>
      <c r="D598" s="5">
        <v>6350</v>
      </c>
      <c r="E598" s="6">
        <v>12.5</v>
      </c>
      <c r="F598" s="5">
        <v>1310</v>
      </c>
      <c r="G598" s="6">
        <v>2.6</v>
      </c>
      <c r="H598" s="5">
        <v>15</v>
      </c>
      <c r="I598" s="6">
        <v>0</v>
      </c>
      <c r="J598" s="5">
        <v>970</v>
      </c>
      <c r="K598" s="6">
        <v>1.9</v>
      </c>
      <c r="L598" s="5">
        <v>0</v>
      </c>
      <c r="M598" s="6">
        <v>0</v>
      </c>
      <c r="N598" s="5">
        <v>275</v>
      </c>
      <c r="O598" s="6">
        <v>0.5</v>
      </c>
      <c r="P598" s="5">
        <v>2600</v>
      </c>
      <c r="Q598" s="8">
        <v>5.0999999999999996</v>
      </c>
    </row>
    <row r="599" spans="1:17" x14ac:dyDescent="0.25">
      <c r="A599" s="38" t="s">
        <v>179</v>
      </c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40"/>
    </row>
    <row r="600" spans="1:17" x14ac:dyDescent="0.25">
      <c r="A600" s="4" t="s">
        <v>20</v>
      </c>
      <c r="B600" s="5">
        <v>16505</v>
      </c>
      <c r="C600" s="6">
        <v>100</v>
      </c>
      <c r="D600" s="5">
        <v>9115</v>
      </c>
      <c r="E600" s="6">
        <v>55.2</v>
      </c>
      <c r="F600" s="5">
        <v>1295</v>
      </c>
      <c r="G600" s="6">
        <v>7.8</v>
      </c>
      <c r="H600" s="5">
        <v>25</v>
      </c>
      <c r="I600" s="6">
        <v>0.2</v>
      </c>
      <c r="J600" s="5">
        <v>910</v>
      </c>
      <c r="K600" s="6">
        <v>5.5</v>
      </c>
      <c r="L600" s="5">
        <v>20</v>
      </c>
      <c r="M600" s="6">
        <v>0.1</v>
      </c>
      <c r="N600" s="5">
        <v>475</v>
      </c>
      <c r="O600" s="6">
        <v>2.9</v>
      </c>
      <c r="P600" s="5">
        <v>4660</v>
      </c>
      <c r="Q600" s="8">
        <v>28.2</v>
      </c>
    </row>
    <row r="601" spans="1:17" x14ac:dyDescent="0.25">
      <c r="A601" s="7" t="s">
        <v>3</v>
      </c>
      <c r="B601" s="5">
        <v>2740</v>
      </c>
      <c r="C601" s="6">
        <v>16.600000000000001</v>
      </c>
      <c r="D601" s="5">
        <v>1415</v>
      </c>
      <c r="E601" s="6">
        <v>8.6</v>
      </c>
      <c r="F601" s="5">
        <v>410</v>
      </c>
      <c r="G601" s="6">
        <v>2.5</v>
      </c>
      <c r="H601" s="5">
        <v>0</v>
      </c>
      <c r="I601" s="6">
        <v>0</v>
      </c>
      <c r="J601" s="5">
        <v>55</v>
      </c>
      <c r="K601" s="6">
        <v>0.3</v>
      </c>
      <c r="L601" s="5">
        <v>0</v>
      </c>
      <c r="M601" s="6">
        <v>0</v>
      </c>
      <c r="N601" s="5">
        <v>40</v>
      </c>
      <c r="O601" s="6">
        <v>0.2</v>
      </c>
      <c r="P601" s="5">
        <v>820</v>
      </c>
      <c r="Q601" s="8">
        <v>5</v>
      </c>
    </row>
    <row r="602" spans="1:17" x14ac:dyDescent="0.25">
      <c r="A602" s="7" t="s">
        <v>4</v>
      </c>
      <c r="B602" s="5">
        <v>13765</v>
      </c>
      <c r="C602" s="6">
        <v>83.4</v>
      </c>
      <c r="D602" s="5">
        <v>7705</v>
      </c>
      <c r="E602" s="6">
        <v>46.7</v>
      </c>
      <c r="F602" s="5">
        <v>885</v>
      </c>
      <c r="G602" s="6">
        <v>5.4</v>
      </c>
      <c r="H602" s="5">
        <v>25</v>
      </c>
      <c r="I602" s="6">
        <v>0.2</v>
      </c>
      <c r="J602" s="5">
        <v>855</v>
      </c>
      <c r="K602" s="6">
        <v>5.2</v>
      </c>
      <c r="L602" s="5">
        <v>20</v>
      </c>
      <c r="M602" s="6">
        <v>0.1</v>
      </c>
      <c r="N602" s="5">
        <v>435</v>
      </c>
      <c r="O602" s="6">
        <v>2.6</v>
      </c>
      <c r="P602" s="5">
        <v>3840</v>
      </c>
      <c r="Q602" s="8">
        <v>23.3</v>
      </c>
    </row>
    <row r="603" spans="1:17" x14ac:dyDescent="0.25">
      <c r="A603" s="38" t="s">
        <v>180</v>
      </c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40"/>
    </row>
    <row r="604" spans="1:17" x14ac:dyDescent="0.25">
      <c r="A604" s="4" t="s">
        <v>20</v>
      </c>
      <c r="B604" s="5">
        <v>14060</v>
      </c>
      <c r="C604" s="6">
        <v>100</v>
      </c>
      <c r="D604" s="5">
        <v>6790</v>
      </c>
      <c r="E604" s="6">
        <v>48.3</v>
      </c>
      <c r="F604" s="5">
        <v>1990</v>
      </c>
      <c r="G604" s="6">
        <v>14.2</v>
      </c>
      <c r="H604" s="5">
        <v>15</v>
      </c>
      <c r="I604" s="6">
        <v>0.1</v>
      </c>
      <c r="J604" s="5">
        <v>315</v>
      </c>
      <c r="K604" s="6">
        <v>2.2000000000000002</v>
      </c>
      <c r="L604" s="5">
        <v>20</v>
      </c>
      <c r="M604" s="6">
        <v>0.1</v>
      </c>
      <c r="N604" s="5">
        <v>230</v>
      </c>
      <c r="O604" s="6">
        <v>1.6</v>
      </c>
      <c r="P604" s="5">
        <v>4695</v>
      </c>
      <c r="Q604" s="8">
        <v>33.4</v>
      </c>
    </row>
    <row r="605" spans="1:17" x14ac:dyDescent="0.25">
      <c r="A605" s="7" t="s">
        <v>3</v>
      </c>
      <c r="B605" s="5">
        <v>10110</v>
      </c>
      <c r="C605" s="6">
        <v>71.900000000000006</v>
      </c>
      <c r="D605" s="5">
        <v>4840</v>
      </c>
      <c r="E605" s="6">
        <v>34.4</v>
      </c>
      <c r="F605" s="5">
        <v>1495</v>
      </c>
      <c r="G605" s="6">
        <v>10.6</v>
      </c>
      <c r="H605" s="5">
        <v>10</v>
      </c>
      <c r="I605" s="6">
        <v>0.1</v>
      </c>
      <c r="J605" s="5">
        <v>245</v>
      </c>
      <c r="K605" s="6">
        <v>1.7</v>
      </c>
      <c r="L605" s="5">
        <v>0</v>
      </c>
      <c r="M605" s="6">
        <v>0</v>
      </c>
      <c r="N605" s="5">
        <v>215</v>
      </c>
      <c r="O605" s="6">
        <v>1.5</v>
      </c>
      <c r="P605" s="5">
        <v>3305</v>
      </c>
      <c r="Q605" s="8">
        <v>23.5</v>
      </c>
    </row>
    <row r="606" spans="1:17" x14ac:dyDescent="0.25">
      <c r="A606" s="7" t="s">
        <v>4</v>
      </c>
      <c r="B606" s="5">
        <v>3950</v>
      </c>
      <c r="C606" s="6">
        <v>28.1</v>
      </c>
      <c r="D606" s="5">
        <v>1950</v>
      </c>
      <c r="E606" s="6">
        <v>13.9</v>
      </c>
      <c r="F606" s="5">
        <v>500</v>
      </c>
      <c r="G606" s="6">
        <v>3.6</v>
      </c>
      <c r="H606" s="5">
        <v>4</v>
      </c>
      <c r="I606" s="6">
        <v>0</v>
      </c>
      <c r="J606" s="5">
        <v>70</v>
      </c>
      <c r="K606" s="6">
        <v>0.5</v>
      </c>
      <c r="L606" s="5">
        <v>20</v>
      </c>
      <c r="M606" s="6">
        <v>0.1</v>
      </c>
      <c r="N606" s="5">
        <v>15</v>
      </c>
      <c r="O606" s="6">
        <v>0.1</v>
      </c>
      <c r="P606" s="5">
        <v>1390</v>
      </c>
      <c r="Q606" s="8">
        <v>9.9</v>
      </c>
    </row>
    <row r="607" spans="1:17" x14ac:dyDescent="0.25">
      <c r="A607" s="38" t="s">
        <v>181</v>
      </c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40"/>
    </row>
    <row r="608" spans="1:17" x14ac:dyDescent="0.25">
      <c r="A608" s="4" t="s">
        <v>20</v>
      </c>
      <c r="B608" s="5">
        <v>6065</v>
      </c>
      <c r="C608" s="6">
        <v>100</v>
      </c>
      <c r="D608" s="5">
        <v>4735</v>
      </c>
      <c r="E608" s="6">
        <v>78.099999999999994</v>
      </c>
      <c r="F608" s="5">
        <v>145</v>
      </c>
      <c r="G608" s="6">
        <v>2.4</v>
      </c>
      <c r="H608" s="5">
        <v>4</v>
      </c>
      <c r="I608" s="6">
        <v>0.1</v>
      </c>
      <c r="J608" s="5">
        <v>55</v>
      </c>
      <c r="K608" s="6">
        <v>0.9</v>
      </c>
      <c r="L608" s="5">
        <v>50</v>
      </c>
      <c r="M608" s="6">
        <v>0.8</v>
      </c>
      <c r="N608" s="5">
        <v>110</v>
      </c>
      <c r="O608" s="6">
        <v>1.8</v>
      </c>
      <c r="P608" s="5">
        <v>965</v>
      </c>
      <c r="Q608" s="8">
        <v>15.9</v>
      </c>
    </row>
    <row r="609" spans="1:17" x14ac:dyDescent="0.25">
      <c r="A609" s="7" t="s">
        <v>3</v>
      </c>
      <c r="B609" s="5">
        <v>5590</v>
      </c>
      <c r="C609" s="6">
        <v>92.2</v>
      </c>
      <c r="D609" s="5">
        <v>4330</v>
      </c>
      <c r="E609" s="6">
        <v>71.400000000000006</v>
      </c>
      <c r="F609" s="5">
        <v>115</v>
      </c>
      <c r="G609" s="6">
        <v>1.9</v>
      </c>
      <c r="H609" s="5">
        <v>4</v>
      </c>
      <c r="I609" s="6">
        <v>0.1</v>
      </c>
      <c r="J609" s="5">
        <v>40</v>
      </c>
      <c r="K609" s="6">
        <v>0.7</v>
      </c>
      <c r="L609" s="5">
        <v>50</v>
      </c>
      <c r="M609" s="6">
        <v>0.8</v>
      </c>
      <c r="N609" s="5">
        <v>110</v>
      </c>
      <c r="O609" s="6">
        <v>1.8</v>
      </c>
      <c r="P609" s="5">
        <v>935</v>
      </c>
      <c r="Q609" s="8">
        <v>15.4</v>
      </c>
    </row>
    <row r="610" spans="1:17" x14ac:dyDescent="0.25">
      <c r="A610" s="7" t="s">
        <v>4</v>
      </c>
      <c r="B610" s="5">
        <v>475</v>
      </c>
      <c r="C610" s="6">
        <v>7.8</v>
      </c>
      <c r="D610" s="5">
        <v>405</v>
      </c>
      <c r="E610" s="6">
        <v>6.7</v>
      </c>
      <c r="F610" s="5">
        <v>30</v>
      </c>
      <c r="G610" s="6">
        <v>0.5</v>
      </c>
      <c r="H610" s="5">
        <v>0</v>
      </c>
      <c r="I610" s="6">
        <v>0</v>
      </c>
      <c r="J610" s="5">
        <v>15</v>
      </c>
      <c r="K610" s="6">
        <v>0.2</v>
      </c>
      <c r="L610" s="5">
        <v>0</v>
      </c>
      <c r="M610" s="6">
        <v>0</v>
      </c>
      <c r="N610" s="5">
        <v>0</v>
      </c>
      <c r="O610" s="6">
        <v>0</v>
      </c>
      <c r="P610" s="5">
        <v>30</v>
      </c>
      <c r="Q610" s="8">
        <v>0.5</v>
      </c>
    </row>
    <row r="611" spans="1:17" x14ac:dyDescent="0.25">
      <c r="A611" s="38" t="s">
        <v>182</v>
      </c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40"/>
    </row>
    <row r="612" spans="1:17" x14ac:dyDescent="0.25">
      <c r="A612" s="4" t="s">
        <v>20</v>
      </c>
      <c r="B612" s="5">
        <v>332825</v>
      </c>
      <c r="C612" s="6">
        <v>100</v>
      </c>
      <c r="D612" s="5">
        <v>108655</v>
      </c>
      <c r="E612" s="6">
        <v>32.6</v>
      </c>
      <c r="F612" s="5">
        <v>60785</v>
      </c>
      <c r="G612" s="6">
        <v>18.3</v>
      </c>
      <c r="H612" s="5">
        <v>1025</v>
      </c>
      <c r="I612" s="6">
        <v>0.3</v>
      </c>
      <c r="J612" s="5">
        <v>17625</v>
      </c>
      <c r="K612" s="6">
        <v>5.3</v>
      </c>
      <c r="L612" s="5">
        <v>35</v>
      </c>
      <c r="M612" s="6">
        <v>0</v>
      </c>
      <c r="N612" s="5">
        <v>5580</v>
      </c>
      <c r="O612" s="6">
        <v>1.7</v>
      </c>
      <c r="P612" s="5">
        <v>139120</v>
      </c>
      <c r="Q612" s="8">
        <v>41.8</v>
      </c>
    </row>
    <row r="613" spans="1:17" x14ac:dyDescent="0.25">
      <c r="A613" s="7" t="s">
        <v>3</v>
      </c>
      <c r="B613" s="5">
        <v>175990</v>
      </c>
      <c r="C613" s="6">
        <v>52.9</v>
      </c>
      <c r="D613" s="5">
        <v>65795</v>
      </c>
      <c r="E613" s="6">
        <v>19.8</v>
      </c>
      <c r="F613" s="5">
        <v>37525</v>
      </c>
      <c r="G613" s="6">
        <v>11.3</v>
      </c>
      <c r="H613" s="5">
        <v>650</v>
      </c>
      <c r="I613" s="6">
        <v>0.2</v>
      </c>
      <c r="J613" s="5">
        <v>7450</v>
      </c>
      <c r="K613" s="6">
        <v>2.2000000000000002</v>
      </c>
      <c r="L613" s="5">
        <v>25</v>
      </c>
      <c r="M613" s="6">
        <v>0</v>
      </c>
      <c r="N613" s="5">
        <v>3190</v>
      </c>
      <c r="O613" s="6">
        <v>1</v>
      </c>
      <c r="P613" s="5">
        <v>61365</v>
      </c>
      <c r="Q613" s="8">
        <v>18.399999999999999</v>
      </c>
    </row>
    <row r="614" spans="1:17" x14ac:dyDescent="0.25">
      <c r="A614" s="7" t="s">
        <v>4</v>
      </c>
      <c r="B614" s="5">
        <v>156835</v>
      </c>
      <c r="C614" s="6">
        <v>47.1</v>
      </c>
      <c r="D614" s="5">
        <v>42860</v>
      </c>
      <c r="E614" s="6">
        <v>12.9</v>
      </c>
      <c r="F614" s="5">
        <v>23260</v>
      </c>
      <c r="G614" s="6">
        <v>7</v>
      </c>
      <c r="H614" s="5">
        <v>380</v>
      </c>
      <c r="I614" s="6">
        <v>0.1</v>
      </c>
      <c r="J614" s="5">
        <v>10175</v>
      </c>
      <c r="K614" s="6">
        <v>3.1</v>
      </c>
      <c r="L614" s="5">
        <v>15</v>
      </c>
      <c r="M614" s="6">
        <v>0</v>
      </c>
      <c r="N614" s="5">
        <v>2390</v>
      </c>
      <c r="O614" s="6">
        <v>0.7</v>
      </c>
      <c r="P614" s="5">
        <v>77760</v>
      </c>
      <c r="Q614" s="8">
        <v>23.4</v>
      </c>
    </row>
    <row r="615" spans="1:17" x14ac:dyDescent="0.25">
      <c r="A615" s="38" t="s">
        <v>183</v>
      </c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40"/>
    </row>
    <row r="616" spans="1:17" x14ac:dyDescent="0.25">
      <c r="A616" s="4" t="s">
        <v>20</v>
      </c>
      <c r="B616" s="5">
        <v>3800</v>
      </c>
      <c r="C616" s="6">
        <v>100</v>
      </c>
      <c r="D616" s="5">
        <v>1730</v>
      </c>
      <c r="E616" s="6">
        <v>45.5</v>
      </c>
      <c r="F616" s="5">
        <v>905</v>
      </c>
      <c r="G616" s="6">
        <v>23.8</v>
      </c>
      <c r="H616" s="5">
        <v>0</v>
      </c>
      <c r="I616" s="6">
        <v>0</v>
      </c>
      <c r="J616" s="5">
        <v>250</v>
      </c>
      <c r="K616" s="6">
        <v>6.6</v>
      </c>
      <c r="L616" s="5">
        <v>0</v>
      </c>
      <c r="M616" s="6">
        <v>0</v>
      </c>
      <c r="N616" s="5">
        <v>95</v>
      </c>
      <c r="O616" s="6">
        <v>2.5</v>
      </c>
      <c r="P616" s="5">
        <v>830</v>
      </c>
      <c r="Q616" s="8">
        <v>21.8</v>
      </c>
    </row>
    <row r="617" spans="1:17" x14ac:dyDescent="0.25">
      <c r="A617" s="7" t="s">
        <v>3</v>
      </c>
      <c r="B617" s="5">
        <v>3720</v>
      </c>
      <c r="C617" s="6">
        <v>97.9</v>
      </c>
      <c r="D617" s="5">
        <v>1710</v>
      </c>
      <c r="E617" s="6">
        <v>45</v>
      </c>
      <c r="F617" s="5">
        <v>885</v>
      </c>
      <c r="G617" s="6">
        <v>23.3</v>
      </c>
      <c r="H617" s="5">
        <v>0</v>
      </c>
      <c r="I617" s="6">
        <v>0</v>
      </c>
      <c r="J617" s="5">
        <v>250</v>
      </c>
      <c r="K617" s="6">
        <v>6.6</v>
      </c>
      <c r="L617" s="5">
        <v>0</v>
      </c>
      <c r="M617" s="6">
        <v>0</v>
      </c>
      <c r="N617" s="5">
        <v>70</v>
      </c>
      <c r="O617" s="6">
        <v>1.8</v>
      </c>
      <c r="P617" s="5">
        <v>805</v>
      </c>
      <c r="Q617" s="8">
        <v>21.2</v>
      </c>
    </row>
    <row r="618" spans="1:17" x14ac:dyDescent="0.25">
      <c r="A618" s="7" t="s">
        <v>4</v>
      </c>
      <c r="B618" s="5">
        <v>80</v>
      </c>
      <c r="C618" s="6">
        <v>2.1</v>
      </c>
      <c r="D618" s="5">
        <v>15</v>
      </c>
      <c r="E618" s="6">
        <v>0.4</v>
      </c>
      <c r="F618" s="5">
        <v>20</v>
      </c>
      <c r="G618" s="6">
        <v>0.5</v>
      </c>
      <c r="H618" s="5">
        <v>0</v>
      </c>
      <c r="I618" s="6">
        <v>0</v>
      </c>
      <c r="J618" s="5">
        <v>0</v>
      </c>
      <c r="K618" s="6">
        <v>0</v>
      </c>
      <c r="L618" s="5">
        <v>0</v>
      </c>
      <c r="M618" s="6">
        <v>0</v>
      </c>
      <c r="N618" s="5">
        <v>20</v>
      </c>
      <c r="O618" s="6">
        <v>0.5</v>
      </c>
      <c r="P618" s="5">
        <v>25</v>
      </c>
      <c r="Q618" s="8">
        <v>0.7</v>
      </c>
    </row>
    <row r="619" spans="1:17" x14ac:dyDescent="0.25">
      <c r="A619" s="38" t="s">
        <v>184</v>
      </c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40"/>
    </row>
    <row r="620" spans="1:17" x14ac:dyDescent="0.25">
      <c r="A620" s="4" t="s">
        <v>20</v>
      </c>
      <c r="B620" s="5">
        <v>59555</v>
      </c>
      <c r="C620" s="6">
        <v>100</v>
      </c>
      <c r="D620" s="5">
        <v>33045</v>
      </c>
      <c r="E620" s="6">
        <v>55.5</v>
      </c>
      <c r="F620" s="5">
        <v>4540</v>
      </c>
      <c r="G620" s="6">
        <v>7.6</v>
      </c>
      <c r="H620" s="5">
        <v>195</v>
      </c>
      <c r="I620" s="6">
        <v>0.3</v>
      </c>
      <c r="J620" s="5">
        <v>355</v>
      </c>
      <c r="K620" s="6">
        <v>0.6</v>
      </c>
      <c r="L620" s="5">
        <v>0</v>
      </c>
      <c r="M620" s="6">
        <v>0</v>
      </c>
      <c r="N620" s="5">
        <v>880</v>
      </c>
      <c r="O620" s="6">
        <v>1.5</v>
      </c>
      <c r="P620" s="5">
        <v>20540</v>
      </c>
      <c r="Q620" s="8">
        <v>34.5</v>
      </c>
    </row>
    <row r="621" spans="1:17" x14ac:dyDescent="0.25">
      <c r="A621" s="7" t="s">
        <v>3</v>
      </c>
      <c r="B621" s="5">
        <v>54650</v>
      </c>
      <c r="C621" s="6">
        <v>91.8</v>
      </c>
      <c r="D621" s="5">
        <v>30530</v>
      </c>
      <c r="E621" s="6">
        <v>51.3</v>
      </c>
      <c r="F621" s="5">
        <v>3210</v>
      </c>
      <c r="G621" s="6">
        <v>5.4</v>
      </c>
      <c r="H621" s="5">
        <v>175</v>
      </c>
      <c r="I621" s="6">
        <v>0.3</v>
      </c>
      <c r="J621" s="5">
        <v>310</v>
      </c>
      <c r="K621" s="6">
        <v>0.5</v>
      </c>
      <c r="L621" s="5">
        <v>0</v>
      </c>
      <c r="M621" s="6">
        <v>0</v>
      </c>
      <c r="N621" s="5">
        <v>755</v>
      </c>
      <c r="O621" s="6">
        <v>1.3</v>
      </c>
      <c r="P621" s="5">
        <v>19665</v>
      </c>
      <c r="Q621" s="8">
        <v>33</v>
      </c>
    </row>
    <row r="622" spans="1:17" x14ac:dyDescent="0.25">
      <c r="A622" s="7" t="s">
        <v>4</v>
      </c>
      <c r="B622" s="5">
        <v>4905</v>
      </c>
      <c r="C622" s="6">
        <v>8.1999999999999993</v>
      </c>
      <c r="D622" s="5">
        <v>2515</v>
      </c>
      <c r="E622" s="6">
        <v>4.2</v>
      </c>
      <c r="F622" s="5">
        <v>1325</v>
      </c>
      <c r="G622" s="6">
        <v>2.2000000000000002</v>
      </c>
      <c r="H622" s="5">
        <v>20</v>
      </c>
      <c r="I622" s="6">
        <v>0</v>
      </c>
      <c r="J622" s="5">
        <v>45</v>
      </c>
      <c r="K622" s="6">
        <v>0.1</v>
      </c>
      <c r="L622" s="5">
        <v>0</v>
      </c>
      <c r="M622" s="6">
        <v>0</v>
      </c>
      <c r="N622" s="5">
        <v>120</v>
      </c>
      <c r="O622" s="6">
        <v>0.2</v>
      </c>
      <c r="P622" s="5">
        <v>875</v>
      </c>
      <c r="Q622" s="8">
        <v>1.5</v>
      </c>
    </row>
    <row r="623" spans="1:17" x14ac:dyDescent="0.25">
      <c r="A623" s="38" t="s">
        <v>185</v>
      </c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40"/>
    </row>
    <row r="624" spans="1:17" x14ac:dyDescent="0.25">
      <c r="A624" s="4" t="s">
        <v>20</v>
      </c>
      <c r="B624" s="5">
        <v>6970</v>
      </c>
      <c r="C624" s="6">
        <v>100</v>
      </c>
      <c r="D624" s="5">
        <v>3445</v>
      </c>
      <c r="E624" s="6">
        <v>49.4</v>
      </c>
      <c r="F624" s="5">
        <v>775</v>
      </c>
      <c r="G624" s="6">
        <v>11.1</v>
      </c>
      <c r="H624" s="5">
        <v>10</v>
      </c>
      <c r="I624" s="6">
        <v>0.1</v>
      </c>
      <c r="J624" s="5">
        <v>1260</v>
      </c>
      <c r="K624" s="6">
        <v>18.100000000000001</v>
      </c>
      <c r="L624" s="5">
        <v>4</v>
      </c>
      <c r="M624" s="6">
        <v>0.1</v>
      </c>
      <c r="N624" s="5">
        <v>235</v>
      </c>
      <c r="O624" s="6">
        <v>3.4</v>
      </c>
      <c r="P624" s="5">
        <v>1235</v>
      </c>
      <c r="Q624" s="8">
        <v>17.7</v>
      </c>
    </row>
    <row r="625" spans="1:17" x14ac:dyDescent="0.25">
      <c r="A625" s="7" t="s">
        <v>3</v>
      </c>
      <c r="B625" s="5">
        <v>2880</v>
      </c>
      <c r="C625" s="6">
        <v>41.3</v>
      </c>
      <c r="D625" s="5">
        <v>1390</v>
      </c>
      <c r="E625" s="6">
        <v>19.899999999999999</v>
      </c>
      <c r="F625" s="5">
        <v>375</v>
      </c>
      <c r="G625" s="6">
        <v>5.4</v>
      </c>
      <c r="H625" s="5">
        <v>10</v>
      </c>
      <c r="I625" s="6">
        <v>0.1</v>
      </c>
      <c r="J625" s="5">
        <v>560</v>
      </c>
      <c r="K625" s="6">
        <v>8</v>
      </c>
      <c r="L625" s="5">
        <v>0</v>
      </c>
      <c r="M625" s="6">
        <v>0</v>
      </c>
      <c r="N625" s="5">
        <v>55</v>
      </c>
      <c r="O625" s="6">
        <v>0.8</v>
      </c>
      <c r="P625" s="5">
        <v>490</v>
      </c>
      <c r="Q625" s="8">
        <v>7</v>
      </c>
    </row>
    <row r="626" spans="1:17" x14ac:dyDescent="0.25">
      <c r="A626" s="7" t="s">
        <v>4</v>
      </c>
      <c r="B626" s="5">
        <v>4095</v>
      </c>
      <c r="C626" s="6">
        <v>58.8</v>
      </c>
      <c r="D626" s="5">
        <v>2055</v>
      </c>
      <c r="E626" s="6">
        <v>29.5</v>
      </c>
      <c r="F626" s="5">
        <v>400</v>
      </c>
      <c r="G626" s="6">
        <v>5.7</v>
      </c>
      <c r="H626" s="5">
        <v>4</v>
      </c>
      <c r="I626" s="6">
        <v>0.1</v>
      </c>
      <c r="J626" s="5">
        <v>700</v>
      </c>
      <c r="K626" s="6">
        <v>10</v>
      </c>
      <c r="L626" s="5">
        <v>4</v>
      </c>
      <c r="M626" s="6">
        <v>0.1</v>
      </c>
      <c r="N626" s="5">
        <v>180</v>
      </c>
      <c r="O626" s="6">
        <v>2.6</v>
      </c>
      <c r="P626" s="5">
        <v>745</v>
      </c>
      <c r="Q626" s="8">
        <v>10.7</v>
      </c>
    </row>
    <row r="627" spans="1:17" x14ac:dyDescent="0.25">
      <c r="A627" s="38" t="s">
        <v>186</v>
      </c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40"/>
    </row>
    <row r="628" spans="1:17" x14ac:dyDescent="0.25">
      <c r="A628" s="4" t="s">
        <v>20</v>
      </c>
      <c r="B628" s="5">
        <v>91850</v>
      </c>
      <c r="C628" s="6">
        <v>100</v>
      </c>
      <c r="D628" s="5">
        <v>38980</v>
      </c>
      <c r="E628" s="6">
        <v>42.4</v>
      </c>
      <c r="F628" s="5">
        <v>9500</v>
      </c>
      <c r="G628" s="6">
        <v>10.3</v>
      </c>
      <c r="H628" s="5">
        <v>90</v>
      </c>
      <c r="I628" s="6">
        <v>0.1</v>
      </c>
      <c r="J628" s="5">
        <v>19650</v>
      </c>
      <c r="K628" s="6">
        <v>21.4</v>
      </c>
      <c r="L628" s="5">
        <v>65</v>
      </c>
      <c r="M628" s="6">
        <v>0.1</v>
      </c>
      <c r="N628" s="5">
        <v>1385</v>
      </c>
      <c r="O628" s="6">
        <v>1.5</v>
      </c>
      <c r="P628" s="5">
        <v>22175</v>
      </c>
      <c r="Q628" s="8">
        <v>24.1</v>
      </c>
    </row>
    <row r="629" spans="1:17" x14ac:dyDescent="0.25">
      <c r="A629" s="7" t="s">
        <v>3</v>
      </c>
      <c r="B629" s="5">
        <v>18470</v>
      </c>
      <c r="C629" s="6">
        <v>20.100000000000001</v>
      </c>
      <c r="D629" s="5">
        <v>6125</v>
      </c>
      <c r="E629" s="6">
        <v>6.7</v>
      </c>
      <c r="F629" s="5">
        <v>2700</v>
      </c>
      <c r="G629" s="6">
        <v>2.9</v>
      </c>
      <c r="H629" s="5">
        <v>10</v>
      </c>
      <c r="I629" s="6">
        <v>0</v>
      </c>
      <c r="J629" s="5">
        <v>3705</v>
      </c>
      <c r="K629" s="6">
        <v>4</v>
      </c>
      <c r="L629" s="5">
        <v>0</v>
      </c>
      <c r="M629" s="6">
        <v>0</v>
      </c>
      <c r="N629" s="5">
        <v>265</v>
      </c>
      <c r="O629" s="6">
        <v>0.3</v>
      </c>
      <c r="P629" s="5">
        <v>5670</v>
      </c>
      <c r="Q629" s="8">
        <v>6.2</v>
      </c>
    </row>
    <row r="630" spans="1:17" x14ac:dyDescent="0.25">
      <c r="A630" s="7" t="s">
        <v>4</v>
      </c>
      <c r="B630" s="5">
        <v>73375</v>
      </c>
      <c r="C630" s="6">
        <v>79.900000000000006</v>
      </c>
      <c r="D630" s="5">
        <v>32855</v>
      </c>
      <c r="E630" s="6">
        <v>35.799999999999997</v>
      </c>
      <c r="F630" s="5">
        <v>6800</v>
      </c>
      <c r="G630" s="6">
        <v>7.4</v>
      </c>
      <c r="H630" s="5">
        <v>80</v>
      </c>
      <c r="I630" s="6">
        <v>0.1</v>
      </c>
      <c r="J630" s="5">
        <v>15945</v>
      </c>
      <c r="K630" s="6">
        <v>17.399999999999999</v>
      </c>
      <c r="L630" s="5">
        <v>65</v>
      </c>
      <c r="M630" s="6">
        <v>0.1</v>
      </c>
      <c r="N630" s="5">
        <v>1120</v>
      </c>
      <c r="O630" s="6">
        <v>1.2</v>
      </c>
      <c r="P630" s="5">
        <v>16505</v>
      </c>
      <c r="Q630" s="8">
        <v>18</v>
      </c>
    </row>
    <row r="631" spans="1:17" x14ac:dyDescent="0.25">
      <c r="A631" s="38" t="s">
        <v>187</v>
      </c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40"/>
    </row>
    <row r="632" spans="1:17" x14ac:dyDescent="0.25">
      <c r="A632" s="4" t="s">
        <v>20</v>
      </c>
      <c r="B632" s="5">
        <v>25570</v>
      </c>
      <c r="C632" s="6">
        <v>100</v>
      </c>
      <c r="D632" s="5">
        <v>9255</v>
      </c>
      <c r="E632" s="6">
        <v>36.200000000000003</v>
      </c>
      <c r="F632" s="5">
        <v>4105</v>
      </c>
      <c r="G632" s="6">
        <v>16.100000000000001</v>
      </c>
      <c r="H632" s="5">
        <v>115</v>
      </c>
      <c r="I632" s="6">
        <v>0.4</v>
      </c>
      <c r="J632" s="5">
        <v>2025</v>
      </c>
      <c r="K632" s="6">
        <v>7.9</v>
      </c>
      <c r="L632" s="5">
        <v>20</v>
      </c>
      <c r="M632" s="6">
        <v>0.1</v>
      </c>
      <c r="N632" s="5">
        <v>435</v>
      </c>
      <c r="O632" s="6">
        <v>1.7</v>
      </c>
      <c r="P632" s="5">
        <v>9615</v>
      </c>
      <c r="Q632" s="8">
        <v>37.6</v>
      </c>
    </row>
    <row r="633" spans="1:17" x14ac:dyDescent="0.25">
      <c r="A633" s="7" t="s">
        <v>3</v>
      </c>
      <c r="B633" s="5">
        <v>21235</v>
      </c>
      <c r="C633" s="6">
        <v>83</v>
      </c>
      <c r="D633" s="5">
        <v>7125</v>
      </c>
      <c r="E633" s="6">
        <v>27.9</v>
      </c>
      <c r="F633" s="5">
        <v>3520</v>
      </c>
      <c r="G633" s="6">
        <v>13.8</v>
      </c>
      <c r="H633" s="5">
        <v>115</v>
      </c>
      <c r="I633" s="6">
        <v>0.4</v>
      </c>
      <c r="J633" s="5">
        <v>1560</v>
      </c>
      <c r="K633" s="6">
        <v>6.1</v>
      </c>
      <c r="L633" s="5">
        <v>20</v>
      </c>
      <c r="M633" s="6">
        <v>0.1</v>
      </c>
      <c r="N633" s="5">
        <v>280</v>
      </c>
      <c r="O633" s="6">
        <v>1.1000000000000001</v>
      </c>
      <c r="P633" s="5">
        <v>8615</v>
      </c>
      <c r="Q633" s="8">
        <v>33.700000000000003</v>
      </c>
    </row>
    <row r="634" spans="1:17" x14ac:dyDescent="0.25">
      <c r="A634" s="7" t="s">
        <v>4</v>
      </c>
      <c r="B634" s="5">
        <v>4340</v>
      </c>
      <c r="C634" s="6">
        <v>17</v>
      </c>
      <c r="D634" s="5">
        <v>2130</v>
      </c>
      <c r="E634" s="6">
        <v>8.3000000000000007</v>
      </c>
      <c r="F634" s="5">
        <v>585</v>
      </c>
      <c r="G634" s="6">
        <v>2.2999999999999998</v>
      </c>
      <c r="H634" s="5">
        <v>0</v>
      </c>
      <c r="I634" s="6">
        <v>0</v>
      </c>
      <c r="J634" s="5">
        <v>465</v>
      </c>
      <c r="K634" s="6">
        <v>1.8</v>
      </c>
      <c r="L634" s="5">
        <v>0</v>
      </c>
      <c r="M634" s="6">
        <v>0</v>
      </c>
      <c r="N634" s="5">
        <v>155</v>
      </c>
      <c r="O634" s="6">
        <v>0.6</v>
      </c>
      <c r="P634" s="5">
        <v>1000</v>
      </c>
      <c r="Q634" s="8">
        <v>3.9</v>
      </c>
    </row>
    <row r="635" spans="1:17" x14ac:dyDescent="0.25">
      <c r="A635" s="38" t="s">
        <v>188</v>
      </c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40"/>
    </row>
    <row r="636" spans="1:17" x14ac:dyDescent="0.25">
      <c r="A636" s="4" t="s">
        <v>20</v>
      </c>
      <c r="B636" s="5">
        <v>124165</v>
      </c>
      <c r="C636" s="6">
        <v>100</v>
      </c>
      <c r="D636" s="5">
        <v>47255</v>
      </c>
      <c r="E636" s="6">
        <v>38.1</v>
      </c>
      <c r="F636" s="5">
        <v>28700</v>
      </c>
      <c r="G636" s="6">
        <v>23.1</v>
      </c>
      <c r="H636" s="5">
        <v>215</v>
      </c>
      <c r="I636" s="6">
        <v>0.2</v>
      </c>
      <c r="J636" s="5">
        <v>7040</v>
      </c>
      <c r="K636" s="6">
        <v>5.7</v>
      </c>
      <c r="L636" s="5">
        <v>30</v>
      </c>
      <c r="M636" s="6">
        <v>0</v>
      </c>
      <c r="N636" s="5">
        <v>3440</v>
      </c>
      <c r="O636" s="6">
        <v>2.8</v>
      </c>
      <c r="P636" s="5">
        <v>37485</v>
      </c>
      <c r="Q636" s="8">
        <v>30.2</v>
      </c>
    </row>
    <row r="637" spans="1:17" x14ac:dyDescent="0.25">
      <c r="A637" s="7" t="s">
        <v>3</v>
      </c>
      <c r="B637" s="5">
        <v>10605</v>
      </c>
      <c r="C637" s="6">
        <v>8.5</v>
      </c>
      <c r="D637" s="5">
        <v>4140</v>
      </c>
      <c r="E637" s="6">
        <v>3.3</v>
      </c>
      <c r="F637" s="5">
        <v>2860</v>
      </c>
      <c r="G637" s="6">
        <v>2.2999999999999998</v>
      </c>
      <c r="H637" s="5">
        <v>0</v>
      </c>
      <c r="I637" s="6">
        <v>0</v>
      </c>
      <c r="J637" s="5">
        <v>465</v>
      </c>
      <c r="K637" s="6">
        <v>0.4</v>
      </c>
      <c r="L637" s="5">
        <v>0</v>
      </c>
      <c r="M637" s="6">
        <v>0</v>
      </c>
      <c r="N637" s="5">
        <v>335</v>
      </c>
      <c r="O637" s="6">
        <v>0.3</v>
      </c>
      <c r="P637" s="5">
        <v>2800</v>
      </c>
      <c r="Q637" s="8">
        <v>2.2999999999999998</v>
      </c>
    </row>
    <row r="638" spans="1:17" x14ac:dyDescent="0.25">
      <c r="A638" s="7" t="s">
        <v>4</v>
      </c>
      <c r="B638" s="5">
        <v>113565</v>
      </c>
      <c r="C638" s="6">
        <v>91.5</v>
      </c>
      <c r="D638" s="5">
        <v>43115</v>
      </c>
      <c r="E638" s="6">
        <v>34.700000000000003</v>
      </c>
      <c r="F638" s="5">
        <v>25840</v>
      </c>
      <c r="G638" s="6">
        <v>20.8</v>
      </c>
      <c r="H638" s="5">
        <v>215</v>
      </c>
      <c r="I638" s="6">
        <v>0.2</v>
      </c>
      <c r="J638" s="5">
        <v>6575</v>
      </c>
      <c r="K638" s="6">
        <v>5.3</v>
      </c>
      <c r="L638" s="5">
        <v>30</v>
      </c>
      <c r="M638" s="6">
        <v>0</v>
      </c>
      <c r="N638" s="5">
        <v>3105</v>
      </c>
      <c r="O638" s="6">
        <v>2.5</v>
      </c>
      <c r="P638" s="5">
        <v>34680</v>
      </c>
      <c r="Q638" s="8">
        <v>27.9</v>
      </c>
    </row>
    <row r="639" spans="1:17" x14ac:dyDescent="0.25">
      <c r="A639" s="38" t="s">
        <v>189</v>
      </c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40"/>
    </row>
    <row r="640" spans="1:17" x14ac:dyDescent="0.25">
      <c r="A640" s="4" t="s">
        <v>20</v>
      </c>
      <c r="B640" s="5">
        <v>93360</v>
      </c>
      <c r="C640" s="6">
        <v>100</v>
      </c>
      <c r="D640" s="5">
        <v>59145</v>
      </c>
      <c r="E640" s="6">
        <v>63.4</v>
      </c>
      <c r="F640" s="5">
        <v>13075</v>
      </c>
      <c r="G640" s="6">
        <v>14</v>
      </c>
      <c r="H640" s="5">
        <v>410</v>
      </c>
      <c r="I640" s="6">
        <v>0.4</v>
      </c>
      <c r="J640" s="5">
        <v>4535</v>
      </c>
      <c r="K640" s="6">
        <v>4.9000000000000004</v>
      </c>
      <c r="L640" s="5">
        <v>20</v>
      </c>
      <c r="M640" s="6">
        <v>0</v>
      </c>
      <c r="N640" s="5">
        <v>2315</v>
      </c>
      <c r="O640" s="6">
        <v>2.5</v>
      </c>
      <c r="P640" s="5">
        <v>13865</v>
      </c>
      <c r="Q640" s="8">
        <v>14.9</v>
      </c>
    </row>
    <row r="641" spans="1:17" x14ac:dyDescent="0.25">
      <c r="A641" s="7" t="s">
        <v>3</v>
      </c>
      <c r="B641" s="5">
        <v>41235</v>
      </c>
      <c r="C641" s="6">
        <v>44.2</v>
      </c>
      <c r="D641" s="5">
        <v>23190</v>
      </c>
      <c r="E641" s="6">
        <v>24.8</v>
      </c>
      <c r="F641" s="5">
        <v>6840</v>
      </c>
      <c r="G641" s="6">
        <v>7.3</v>
      </c>
      <c r="H641" s="5">
        <v>295</v>
      </c>
      <c r="I641" s="6">
        <v>0.3</v>
      </c>
      <c r="J641" s="5">
        <v>2230</v>
      </c>
      <c r="K641" s="6">
        <v>2.4</v>
      </c>
      <c r="L641" s="5">
        <v>20</v>
      </c>
      <c r="M641" s="6">
        <v>0</v>
      </c>
      <c r="N641" s="5">
        <v>1150</v>
      </c>
      <c r="O641" s="6">
        <v>1.2</v>
      </c>
      <c r="P641" s="5">
        <v>7510</v>
      </c>
      <c r="Q641" s="8">
        <v>8</v>
      </c>
    </row>
    <row r="642" spans="1:17" x14ac:dyDescent="0.25">
      <c r="A642" s="7" t="s">
        <v>4</v>
      </c>
      <c r="B642" s="5">
        <v>52125</v>
      </c>
      <c r="C642" s="6">
        <v>55.8</v>
      </c>
      <c r="D642" s="5">
        <v>35955</v>
      </c>
      <c r="E642" s="6">
        <v>38.5</v>
      </c>
      <c r="F642" s="5">
        <v>6230</v>
      </c>
      <c r="G642" s="6">
        <v>6.7</v>
      </c>
      <c r="H642" s="5">
        <v>115</v>
      </c>
      <c r="I642" s="6">
        <v>0.1</v>
      </c>
      <c r="J642" s="5">
        <v>2305</v>
      </c>
      <c r="K642" s="6">
        <v>2.5</v>
      </c>
      <c r="L642" s="5">
        <v>0</v>
      </c>
      <c r="M642" s="6">
        <v>0</v>
      </c>
      <c r="N642" s="5">
        <v>1165</v>
      </c>
      <c r="O642" s="6">
        <v>1.2</v>
      </c>
      <c r="P642" s="5">
        <v>6355</v>
      </c>
      <c r="Q642" s="8">
        <v>6.8</v>
      </c>
    </row>
    <row r="643" spans="1:17" x14ac:dyDescent="0.25">
      <c r="A643" s="38" t="s">
        <v>190</v>
      </c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40"/>
    </row>
    <row r="644" spans="1:17" x14ac:dyDescent="0.25">
      <c r="A644" s="4" t="s">
        <v>20</v>
      </c>
      <c r="B644" s="5">
        <v>177465</v>
      </c>
      <c r="C644" s="6">
        <v>100</v>
      </c>
      <c r="D644" s="5">
        <v>114250</v>
      </c>
      <c r="E644" s="6">
        <v>64.400000000000006</v>
      </c>
      <c r="F644" s="5">
        <v>16930</v>
      </c>
      <c r="G644" s="6">
        <v>9.5</v>
      </c>
      <c r="H644" s="5">
        <v>625</v>
      </c>
      <c r="I644" s="6">
        <v>0.4</v>
      </c>
      <c r="J644" s="5">
        <v>14860</v>
      </c>
      <c r="K644" s="6">
        <v>8.4</v>
      </c>
      <c r="L644" s="5">
        <v>140</v>
      </c>
      <c r="M644" s="6">
        <v>0.1</v>
      </c>
      <c r="N644" s="5">
        <v>3835</v>
      </c>
      <c r="O644" s="6">
        <v>2.2000000000000002</v>
      </c>
      <c r="P644" s="5">
        <v>26825</v>
      </c>
      <c r="Q644" s="8">
        <v>15.1</v>
      </c>
    </row>
    <row r="645" spans="1:17" x14ac:dyDescent="0.25">
      <c r="A645" s="7" t="s">
        <v>3</v>
      </c>
      <c r="B645" s="5">
        <v>102920</v>
      </c>
      <c r="C645" s="6">
        <v>58</v>
      </c>
      <c r="D645" s="5">
        <v>64905</v>
      </c>
      <c r="E645" s="6">
        <v>36.6</v>
      </c>
      <c r="F645" s="5">
        <v>8615</v>
      </c>
      <c r="G645" s="6">
        <v>4.9000000000000004</v>
      </c>
      <c r="H645" s="5">
        <v>315</v>
      </c>
      <c r="I645" s="6">
        <v>0.2</v>
      </c>
      <c r="J645" s="5">
        <v>10080</v>
      </c>
      <c r="K645" s="6">
        <v>5.7</v>
      </c>
      <c r="L645" s="5">
        <v>140</v>
      </c>
      <c r="M645" s="6">
        <v>0.1</v>
      </c>
      <c r="N645" s="5">
        <v>2250</v>
      </c>
      <c r="O645" s="6">
        <v>1.3</v>
      </c>
      <c r="P645" s="5">
        <v>16615</v>
      </c>
      <c r="Q645" s="8">
        <v>9.4</v>
      </c>
    </row>
    <row r="646" spans="1:17" x14ac:dyDescent="0.25">
      <c r="A646" s="7" t="s">
        <v>4</v>
      </c>
      <c r="B646" s="5">
        <v>74545</v>
      </c>
      <c r="C646" s="6">
        <v>42</v>
      </c>
      <c r="D646" s="5">
        <v>49345</v>
      </c>
      <c r="E646" s="6">
        <v>27.8</v>
      </c>
      <c r="F646" s="5">
        <v>8315</v>
      </c>
      <c r="G646" s="6">
        <v>4.7</v>
      </c>
      <c r="H646" s="5">
        <v>310</v>
      </c>
      <c r="I646" s="6">
        <v>0.2</v>
      </c>
      <c r="J646" s="5">
        <v>4780</v>
      </c>
      <c r="K646" s="6">
        <v>2.7</v>
      </c>
      <c r="L646" s="5">
        <v>0</v>
      </c>
      <c r="M646" s="6">
        <v>0</v>
      </c>
      <c r="N646" s="5">
        <v>1585</v>
      </c>
      <c r="O646" s="6">
        <v>0.9</v>
      </c>
      <c r="P646" s="5">
        <v>10215</v>
      </c>
      <c r="Q646" s="8">
        <v>5.8</v>
      </c>
    </row>
    <row r="647" spans="1:17" x14ac:dyDescent="0.25">
      <c r="A647" s="38" t="s">
        <v>191</v>
      </c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40"/>
    </row>
    <row r="648" spans="1:17" x14ac:dyDescent="0.25">
      <c r="A648" s="4" t="s">
        <v>20</v>
      </c>
      <c r="B648" s="5">
        <v>76830</v>
      </c>
      <c r="C648" s="6">
        <v>100</v>
      </c>
      <c r="D648" s="5">
        <v>53415</v>
      </c>
      <c r="E648" s="6">
        <v>69.5</v>
      </c>
      <c r="F648" s="5">
        <v>5660</v>
      </c>
      <c r="G648" s="6">
        <v>7.4</v>
      </c>
      <c r="H648" s="5">
        <v>100</v>
      </c>
      <c r="I648" s="6">
        <v>0.1</v>
      </c>
      <c r="J648" s="5">
        <v>7065</v>
      </c>
      <c r="K648" s="6">
        <v>9.1999999999999993</v>
      </c>
      <c r="L648" s="5">
        <v>10</v>
      </c>
      <c r="M648" s="6">
        <v>0</v>
      </c>
      <c r="N648" s="5">
        <v>1220</v>
      </c>
      <c r="O648" s="6">
        <v>1.6</v>
      </c>
      <c r="P648" s="5">
        <v>9360</v>
      </c>
      <c r="Q648" s="8">
        <v>12.2</v>
      </c>
    </row>
    <row r="649" spans="1:17" x14ac:dyDescent="0.25">
      <c r="A649" s="7" t="s">
        <v>3</v>
      </c>
      <c r="B649" s="5">
        <v>52200</v>
      </c>
      <c r="C649" s="6">
        <v>67.900000000000006</v>
      </c>
      <c r="D649" s="5">
        <v>37505</v>
      </c>
      <c r="E649" s="6">
        <v>48.8</v>
      </c>
      <c r="F649" s="5">
        <v>3205</v>
      </c>
      <c r="G649" s="6">
        <v>4.2</v>
      </c>
      <c r="H649" s="5">
        <v>100</v>
      </c>
      <c r="I649" s="6">
        <v>0.1</v>
      </c>
      <c r="J649" s="5">
        <v>4885</v>
      </c>
      <c r="K649" s="6">
        <v>6.4</v>
      </c>
      <c r="L649" s="5">
        <v>10</v>
      </c>
      <c r="M649" s="6">
        <v>0</v>
      </c>
      <c r="N649" s="5">
        <v>735</v>
      </c>
      <c r="O649" s="6">
        <v>1</v>
      </c>
      <c r="P649" s="5">
        <v>5765</v>
      </c>
      <c r="Q649" s="8">
        <v>7.5</v>
      </c>
    </row>
    <row r="650" spans="1:17" x14ac:dyDescent="0.25">
      <c r="A650" s="7" t="s">
        <v>4</v>
      </c>
      <c r="B650" s="5">
        <v>24630</v>
      </c>
      <c r="C650" s="6">
        <v>32.1</v>
      </c>
      <c r="D650" s="5">
        <v>15910</v>
      </c>
      <c r="E650" s="6">
        <v>20.7</v>
      </c>
      <c r="F650" s="5">
        <v>2460</v>
      </c>
      <c r="G650" s="6">
        <v>3.2</v>
      </c>
      <c r="H650" s="5">
        <v>4</v>
      </c>
      <c r="I650" s="6">
        <v>0</v>
      </c>
      <c r="J650" s="5">
        <v>2180</v>
      </c>
      <c r="K650" s="6">
        <v>2.8</v>
      </c>
      <c r="L650" s="5">
        <v>0</v>
      </c>
      <c r="M650" s="6">
        <v>0</v>
      </c>
      <c r="N650" s="5">
        <v>485</v>
      </c>
      <c r="O650" s="6">
        <v>0.6</v>
      </c>
      <c r="P650" s="5">
        <v>3600</v>
      </c>
      <c r="Q650" s="8">
        <v>4.7</v>
      </c>
    </row>
    <row r="651" spans="1:17" x14ac:dyDescent="0.25">
      <c r="A651" s="38" t="s">
        <v>192</v>
      </c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40"/>
    </row>
    <row r="652" spans="1:17" x14ac:dyDescent="0.25">
      <c r="A652" s="4" t="s">
        <v>20</v>
      </c>
      <c r="B652" s="5">
        <v>225185</v>
      </c>
      <c r="C652" s="6">
        <v>100</v>
      </c>
      <c r="D652" s="5">
        <v>97950</v>
      </c>
      <c r="E652" s="6">
        <v>43.5</v>
      </c>
      <c r="F652" s="5">
        <v>37335</v>
      </c>
      <c r="G652" s="6">
        <v>16.600000000000001</v>
      </c>
      <c r="H652" s="5">
        <v>605</v>
      </c>
      <c r="I652" s="6">
        <v>0.3</v>
      </c>
      <c r="J652" s="5">
        <v>27505</v>
      </c>
      <c r="K652" s="6">
        <v>12.2</v>
      </c>
      <c r="L652" s="5">
        <v>95</v>
      </c>
      <c r="M652" s="6">
        <v>0</v>
      </c>
      <c r="N652" s="5">
        <v>6805</v>
      </c>
      <c r="O652" s="6">
        <v>3</v>
      </c>
      <c r="P652" s="5">
        <v>54890</v>
      </c>
      <c r="Q652" s="8">
        <v>24.4</v>
      </c>
    </row>
    <row r="653" spans="1:17" x14ac:dyDescent="0.25">
      <c r="A653" s="7" t="s">
        <v>3</v>
      </c>
      <c r="B653" s="5">
        <v>68570</v>
      </c>
      <c r="C653" s="6">
        <v>30.5</v>
      </c>
      <c r="D653" s="5">
        <v>30685</v>
      </c>
      <c r="E653" s="6">
        <v>13.6</v>
      </c>
      <c r="F653" s="5">
        <v>10545</v>
      </c>
      <c r="G653" s="6">
        <v>4.7</v>
      </c>
      <c r="H653" s="5">
        <v>175</v>
      </c>
      <c r="I653" s="6">
        <v>0.1</v>
      </c>
      <c r="J653" s="5">
        <v>9860</v>
      </c>
      <c r="K653" s="6">
        <v>4.4000000000000004</v>
      </c>
      <c r="L653" s="5">
        <v>4</v>
      </c>
      <c r="M653" s="6">
        <v>0</v>
      </c>
      <c r="N653" s="5">
        <v>2275</v>
      </c>
      <c r="O653" s="6">
        <v>1</v>
      </c>
      <c r="P653" s="5">
        <v>15030</v>
      </c>
      <c r="Q653" s="8">
        <v>6.7</v>
      </c>
    </row>
    <row r="654" spans="1:17" x14ac:dyDescent="0.25">
      <c r="A654" s="7" t="s">
        <v>4</v>
      </c>
      <c r="B654" s="5">
        <v>156610</v>
      </c>
      <c r="C654" s="6">
        <v>69.5</v>
      </c>
      <c r="D654" s="5">
        <v>67265</v>
      </c>
      <c r="E654" s="6">
        <v>29.9</v>
      </c>
      <c r="F654" s="5">
        <v>26790</v>
      </c>
      <c r="G654" s="6">
        <v>11.9</v>
      </c>
      <c r="H654" s="5">
        <v>430</v>
      </c>
      <c r="I654" s="6">
        <v>0.2</v>
      </c>
      <c r="J654" s="5">
        <v>17645</v>
      </c>
      <c r="K654" s="6">
        <v>7.8</v>
      </c>
      <c r="L654" s="5">
        <v>90</v>
      </c>
      <c r="M654" s="6">
        <v>0</v>
      </c>
      <c r="N654" s="5">
        <v>4530</v>
      </c>
      <c r="O654" s="6">
        <v>2</v>
      </c>
      <c r="P654" s="5">
        <v>39865</v>
      </c>
      <c r="Q654" s="8">
        <v>17.7</v>
      </c>
    </row>
    <row r="655" spans="1:17" x14ac:dyDescent="0.25">
      <c r="A655" s="38" t="s">
        <v>193</v>
      </c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40"/>
    </row>
    <row r="656" spans="1:17" x14ac:dyDescent="0.25">
      <c r="A656" s="4" t="s">
        <v>20</v>
      </c>
      <c r="B656" s="5">
        <v>244310</v>
      </c>
      <c r="C656" s="6">
        <v>100</v>
      </c>
      <c r="D656" s="5">
        <v>130220</v>
      </c>
      <c r="E656" s="6">
        <v>53.3</v>
      </c>
      <c r="F656" s="5">
        <v>39780</v>
      </c>
      <c r="G656" s="6">
        <v>16.3</v>
      </c>
      <c r="H656" s="5">
        <v>390</v>
      </c>
      <c r="I656" s="6">
        <v>0.2</v>
      </c>
      <c r="J656" s="5">
        <v>20700</v>
      </c>
      <c r="K656" s="6">
        <v>8.5</v>
      </c>
      <c r="L656" s="5">
        <v>50</v>
      </c>
      <c r="M656" s="6">
        <v>0</v>
      </c>
      <c r="N656" s="5">
        <v>5930</v>
      </c>
      <c r="O656" s="6">
        <v>2.4</v>
      </c>
      <c r="P656" s="5">
        <v>47240</v>
      </c>
      <c r="Q656" s="8">
        <v>19.3</v>
      </c>
    </row>
    <row r="657" spans="1:17" x14ac:dyDescent="0.25">
      <c r="A657" s="7" t="s">
        <v>3</v>
      </c>
      <c r="B657" s="5">
        <v>125150</v>
      </c>
      <c r="C657" s="6">
        <v>51.2</v>
      </c>
      <c r="D657" s="5">
        <v>69315</v>
      </c>
      <c r="E657" s="6">
        <v>28.4</v>
      </c>
      <c r="F657" s="5">
        <v>18550</v>
      </c>
      <c r="G657" s="6">
        <v>7.6</v>
      </c>
      <c r="H657" s="5">
        <v>275</v>
      </c>
      <c r="I657" s="6">
        <v>0.1</v>
      </c>
      <c r="J657" s="5">
        <v>10420</v>
      </c>
      <c r="K657" s="6">
        <v>4.3</v>
      </c>
      <c r="L657" s="5">
        <v>35</v>
      </c>
      <c r="M657" s="6">
        <v>0</v>
      </c>
      <c r="N657" s="5">
        <v>2895</v>
      </c>
      <c r="O657" s="6">
        <v>1.2</v>
      </c>
      <c r="P657" s="5">
        <v>23660</v>
      </c>
      <c r="Q657" s="8">
        <v>9.6999999999999993</v>
      </c>
    </row>
    <row r="658" spans="1:17" x14ac:dyDescent="0.25">
      <c r="A658" s="7" t="s">
        <v>4</v>
      </c>
      <c r="B658" s="5">
        <v>119160</v>
      </c>
      <c r="C658" s="6">
        <v>48.8</v>
      </c>
      <c r="D658" s="5">
        <v>60905</v>
      </c>
      <c r="E658" s="6">
        <v>24.9</v>
      </c>
      <c r="F658" s="5">
        <v>21230</v>
      </c>
      <c r="G658" s="6">
        <v>8.6999999999999993</v>
      </c>
      <c r="H658" s="5">
        <v>115</v>
      </c>
      <c r="I658" s="6">
        <v>0</v>
      </c>
      <c r="J658" s="5">
        <v>10280</v>
      </c>
      <c r="K658" s="6">
        <v>4.2</v>
      </c>
      <c r="L658" s="5">
        <v>15</v>
      </c>
      <c r="M658" s="6">
        <v>0</v>
      </c>
      <c r="N658" s="5">
        <v>3035</v>
      </c>
      <c r="O658" s="6">
        <v>1.2</v>
      </c>
      <c r="P658" s="5">
        <v>23580</v>
      </c>
      <c r="Q658" s="8">
        <v>9.6999999999999993</v>
      </c>
    </row>
    <row r="659" spans="1:17" x14ac:dyDescent="0.25">
      <c r="A659" s="38" t="s">
        <v>194</v>
      </c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40"/>
    </row>
    <row r="660" spans="1:17" x14ac:dyDescent="0.25">
      <c r="A660" s="4" t="s">
        <v>20</v>
      </c>
      <c r="B660" s="5">
        <v>125655</v>
      </c>
      <c r="C660" s="6">
        <v>100</v>
      </c>
      <c r="D660" s="5">
        <v>92235</v>
      </c>
      <c r="E660" s="6">
        <v>73.400000000000006</v>
      </c>
      <c r="F660" s="5">
        <v>8355</v>
      </c>
      <c r="G660" s="6">
        <v>6.6</v>
      </c>
      <c r="H660" s="5">
        <v>70</v>
      </c>
      <c r="I660" s="6">
        <v>0.1</v>
      </c>
      <c r="J660" s="5">
        <v>10645</v>
      </c>
      <c r="K660" s="6">
        <v>8.5</v>
      </c>
      <c r="L660" s="5">
        <v>15</v>
      </c>
      <c r="M660" s="6">
        <v>0</v>
      </c>
      <c r="N660" s="5">
        <v>1800</v>
      </c>
      <c r="O660" s="6">
        <v>1.4</v>
      </c>
      <c r="P660" s="5">
        <v>12535</v>
      </c>
      <c r="Q660" s="8">
        <v>10</v>
      </c>
    </row>
    <row r="661" spans="1:17" x14ac:dyDescent="0.25">
      <c r="A661" s="7" t="s">
        <v>3</v>
      </c>
      <c r="B661" s="5">
        <v>78900</v>
      </c>
      <c r="C661" s="6">
        <v>62.8</v>
      </c>
      <c r="D661" s="5">
        <v>59750</v>
      </c>
      <c r="E661" s="6">
        <v>47.6</v>
      </c>
      <c r="F661" s="5">
        <v>4960</v>
      </c>
      <c r="G661" s="6">
        <v>3.9</v>
      </c>
      <c r="H661" s="5">
        <v>35</v>
      </c>
      <c r="I661" s="6">
        <v>0</v>
      </c>
      <c r="J661" s="5">
        <v>6310</v>
      </c>
      <c r="K661" s="6">
        <v>5</v>
      </c>
      <c r="L661" s="5">
        <v>0</v>
      </c>
      <c r="M661" s="6">
        <v>0</v>
      </c>
      <c r="N661" s="5">
        <v>940</v>
      </c>
      <c r="O661" s="6">
        <v>0.7</v>
      </c>
      <c r="P661" s="5">
        <v>6905</v>
      </c>
      <c r="Q661" s="8">
        <v>5.5</v>
      </c>
    </row>
    <row r="662" spans="1:17" x14ac:dyDescent="0.25">
      <c r="A662" s="7" t="s">
        <v>4</v>
      </c>
      <c r="B662" s="5">
        <v>46755</v>
      </c>
      <c r="C662" s="6">
        <v>37.200000000000003</v>
      </c>
      <c r="D662" s="5">
        <v>32485</v>
      </c>
      <c r="E662" s="6">
        <v>25.9</v>
      </c>
      <c r="F662" s="5">
        <v>3395</v>
      </c>
      <c r="G662" s="6">
        <v>2.7</v>
      </c>
      <c r="H662" s="5">
        <v>40</v>
      </c>
      <c r="I662" s="6">
        <v>0</v>
      </c>
      <c r="J662" s="5">
        <v>4335</v>
      </c>
      <c r="K662" s="6">
        <v>3.4</v>
      </c>
      <c r="L662" s="5">
        <v>15</v>
      </c>
      <c r="M662" s="6">
        <v>0</v>
      </c>
      <c r="N662" s="5">
        <v>860</v>
      </c>
      <c r="O662" s="6">
        <v>0.7</v>
      </c>
      <c r="P662" s="5">
        <v>5625</v>
      </c>
      <c r="Q662" s="8">
        <v>4.5</v>
      </c>
    </row>
    <row r="663" spans="1:17" x14ac:dyDescent="0.25">
      <c r="A663" s="38" t="s">
        <v>195</v>
      </c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40"/>
    </row>
    <row r="664" spans="1:17" x14ac:dyDescent="0.25">
      <c r="A664" s="4" t="s">
        <v>20</v>
      </c>
      <c r="B664" s="5">
        <v>76980</v>
      </c>
      <c r="C664" s="6">
        <v>100</v>
      </c>
      <c r="D664" s="5">
        <v>59250</v>
      </c>
      <c r="E664" s="6">
        <v>77</v>
      </c>
      <c r="F664" s="5">
        <v>3275</v>
      </c>
      <c r="G664" s="6">
        <v>4.3</v>
      </c>
      <c r="H664" s="5">
        <v>80</v>
      </c>
      <c r="I664" s="6">
        <v>0.1</v>
      </c>
      <c r="J664" s="5">
        <v>5420</v>
      </c>
      <c r="K664" s="6">
        <v>7</v>
      </c>
      <c r="L664" s="5">
        <v>30</v>
      </c>
      <c r="M664" s="6">
        <v>0</v>
      </c>
      <c r="N664" s="5">
        <v>915</v>
      </c>
      <c r="O664" s="6">
        <v>1.2</v>
      </c>
      <c r="P664" s="5">
        <v>8005</v>
      </c>
      <c r="Q664" s="8">
        <v>10.4</v>
      </c>
    </row>
    <row r="665" spans="1:17" x14ac:dyDescent="0.25">
      <c r="A665" s="7" t="s">
        <v>3</v>
      </c>
      <c r="B665" s="5">
        <v>53850</v>
      </c>
      <c r="C665" s="6">
        <v>70</v>
      </c>
      <c r="D665" s="5">
        <v>42645</v>
      </c>
      <c r="E665" s="6">
        <v>55.4</v>
      </c>
      <c r="F665" s="5">
        <v>2235</v>
      </c>
      <c r="G665" s="6">
        <v>2.9</v>
      </c>
      <c r="H665" s="5">
        <v>40</v>
      </c>
      <c r="I665" s="6">
        <v>0.1</v>
      </c>
      <c r="J665" s="5">
        <v>3290</v>
      </c>
      <c r="K665" s="6">
        <v>4.3</v>
      </c>
      <c r="L665" s="5">
        <v>30</v>
      </c>
      <c r="M665" s="6">
        <v>0</v>
      </c>
      <c r="N665" s="5">
        <v>580</v>
      </c>
      <c r="O665" s="6">
        <v>0.8</v>
      </c>
      <c r="P665" s="5">
        <v>5030</v>
      </c>
      <c r="Q665" s="8">
        <v>6.5</v>
      </c>
    </row>
    <row r="666" spans="1:17" x14ac:dyDescent="0.25">
      <c r="A666" s="7" t="s">
        <v>4</v>
      </c>
      <c r="B666" s="5">
        <v>23130</v>
      </c>
      <c r="C666" s="6">
        <v>30</v>
      </c>
      <c r="D666" s="5">
        <v>16605</v>
      </c>
      <c r="E666" s="6">
        <v>21.6</v>
      </c>
      <c r="F666" s="5">
        <v>1045</v>
      </c>
      <c r="G666" s="6">
        <v>1.4</v>
      </c>
      <c r="H666" s="5">
        <v>45</v>
      </c>
      <c r="I666" s="6">
        <v>0.1</v>
      </c>
      <c r="J666" s="5">
        <v>2130</v>
      </c>
      <c r="K666" s="6">
        <v>2.8</v>
      </c>
      <c r="L666" s="5">
        <v>0</v>
      </c>
      <c r="M666" s="6">
        <v>0</v>
      </c>
      <c r="N666" s="5">
        <v>340</v>
      </c>
      <c r="O666" s="6">
        <v>0.4</v>
      </c>
      <c r="P666" s="5">
        <v>2970</v>
      </c>
      <c r="Q666" s="8">
        <v>3.9</v>
      </c>
    </row>
    <row r="667" spans="1:17" x14ac:dyDescent="0.25">
      <c r="A667" s="38" t="s">
        <v>196</v>
      </c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40"/>
    </row>
    <row r="668" spans="1:17" x14ac:dyDescent="0.25">
      <c r="A668" s="4" t="s">
        <v>20</v>
      </c>
      <c r="B668" s="5">
        <v>36140</v>
      </c>
      <c r="C668" s="6">
        <v>100</v>
      </c>
      <c r="D668" s="5">
        <v>22105</v>
      </c>
      <c r="E668" s="6">
        <v>61.2</v>
      </c>
      <c r="F668" s="5">
        <v>4455</v>
      </c>
      <c r="G668" s="6">
        <v>12.3</v>
      </c>
      <c r="H668" s="5">
        <v>50</v>
      </c>
      <c r="I668" s="6">
        <v>0.1</v>
      </c>
      <c r="J668" s="5">
        <v>2420</v>
      </c>
      <c r="K668" s="6">
        <v>6.7</v>
      </c>
      <c r="L668" s="5">
        <v>45</v>
      </c>
      <c r="M668" s="6">
        <v>0.1</v>
      </c>
      <c r="N668" s="5">
        <v>710</v>
      </c>
      <c r="O668" s="6">
        <v>2</v>
      </c>
      <c r="P668" s="5">
        <v>6350</v>
      </c>
      <c r="Q668" s="8">
        <v>17.600000000000001</v>
      </c>
    </row>
    <row r="669" spans="1:17" x14ac:dyDescent="0.25">
      <c r="A669" s="7" t="s">
        <v>3</v>
      </c>
      <c r="B669" s="5">
        <v>18585</v>
      </c>
      <c r="C669" s="6">
        <v>51.4</v>
      </c>
      <c r="D669" s="5">
        <v>11685</v>
      </c>
      <c r="E669" s="6">
        <v>32.299999999999997</v>
      </c>
      <c r="F669" s="5">
        <v>2305</v>
      </c>
      <c r="G669" s="6">
        <v>6.4</v>
      </c>
      <c r="H669" s="5">
        <v>30</v>
      </c>
      <c r="I669" s="6">
        <v>0.1</v>
      </c>
      <c r="J669" s="5">
        <v>1275</v>
      </c>
      <c r="K669" s="6">
        <v>3.5</v>
      </c>
      <c r="L669" s="5">
        <v>30</v>
      </c>
      <c r="M669" s="6">
        <v>0.1</v>
      </c>
      <c r="N669" s="5">
        <v>390</v>
      </c>
      <c r="O669" s="6">
        <v>1.1000000000000001</v>
      </c>
      <c r="P669" s="5">
        <v>2870</v>
      </c>
      <c r="Q669" s="8">
        <v>7.9</v>
      </c>
    </row>
    <row r="670" spans="1:17" x14ac:dyDescent="0.25">
      <c r="A670" s="7" t="s">
        <v>4</v>
      </c>
      <c r="B670" s="5">
        <v>17550</v>
      </c>
      <c r="C670" s="6">
        <v>48.6</v>
      </c>
      <c r="D670" s="5">
        <v>10420</v>
      </c>
      <c r="E670" s="6">
        <v>28.8</v>
      </c>
      <c r="F670" s="5">
        <v>2150</v>
      </c>
      <c r="G670" s="6">
        <v>5.9</v>
      </c>
      <c r="H670" s="5">
        <v>25</v>
      </c>
      <c r="I670" s="6">
        <v>0.1</v>
      </c>
      <c r="J670" s="5">
        <v>1145</v>
      </c>
      <c r="K670" s="6">
        <v>3.2</v>
      </c>
      <c r="L670" s="5">
        <v>10</v>
      </c>
      <c r="M670" s="6">
        <v>0</v>
      </c>
      <c r="N670" s="5">
        <v>320</v>
      </c>
      <c r="O670" s="6">
        <v>0.9</v>
      </c>
      <c r="P670" s="5">
        <v>3480</v>
      </c>
      <c r="Q670" s="8">
        <v>9.6</v>
      </c>
    </row>
    <row r="671" spans="1:17" x14ac:dyDescent="0.25">
      <c r="A671" s="38" t="s">
        <v>197</v>
      </c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40"/>
    </row>
    <row r="672" spans="1:17" x14ac:dyDescent="0.25">
      <c r="A672" s="4" t="s">
        <v>20</v>
      </c>
      <c r="B672" s="5">
        <v>52165</v>
      </c>
      <c r="C672" s="6">
        <v>100</v>
      </c>
      <c r="D672" s="5">
        <v>37860</v>
      </c>
      <c r="E672" s="6">
        <v>72.599999999999994</v>
      </c>
      <c r="F672" s="5">
        <v>4375</v>
      </c>
      <c r="G672" s="6">
        <v>8.4</v>
      </c>
      <c r="H672" s="5">
        <v>10</v>
      </c>
      <c r="I672" s="6">
        <v>0</v>
      </c>
      <c r="J672" s="5">
        <v>4005</v>
      </c>
      <c r="K672" s="6">
        <v>7.7</v>
      </c>
      <c r="L672" s="5">
        <v>0</v>
      </c>
      <c r="M672" s="6">
        <v>0</v>
      </c>
      <c r="N672" s="5">
        <v>1195</v>
      </c>
      <c r="O672" s="6">
        <v>2.2999999999999998</v>
      </c>
      <c r="P672" s="5">
        <v>4715</v>
      </c>
      <c r="Q672" s="8">
        <v>9</v>
      </c>
    </row>
    <row r="673" spans="1:17" x14ac:dyDescent="0.25">
      <c r="A673" s="7" t="s">
        <v>3</v>
      </c>
      <c r="B673" s="5">
        <v>25650</v>
      </c>
      <c r="C673" s="6">
        <v>49.2</v>
      </c>
      <c r="D673" s="5">
        <v>18140</v>
      </c>
      <c r="E673" s="6">
        <v>34.799999999999997</v>
      </c>
      <c r="F673" s="5">
        <v>2460</v>
      </c>
      <c r="G673" s="6">
        <v>4.7</v>
      </c>
      <c r="H673" s="5">
        <v>4</v>
      </c>
      <c r="I673" s="6">
        <v>0</v>
      </c>
      <c r="J673" s="5">
        <v>1885</v>
      </c>
      <c r="K673" s="6">
        <v>3.6</v>
      </c>
      <c r="L673" s="5">
        <v>0</v>
      </c>
      <c r="M673" s="6">
        <v>0</v>
      </c>
      <c r="N673" s="5">
        <v>735</v>
      </c>
      <c r="O673" s="6">
        <v>1.4</v>
      </c>
      <c r="P673" s="5">
        <v>2435</v>
      </c>
      <c r="Q673" s="8">
        <v>4.7</v>
      </c>
    </row>
    <row r="674" spans="1:17" x14ac:dyDescent="0.25">
      <c r="A674" s="7" t="s">
        <v>4</v>
      </c>
      <c r="B674" s="5">
        <v>26515</v>
      </c>
      <c r="C674" s="6">
        <v>50.8</v>
      </c>
      <c r="D674" s="5">
        <v>19725</v>
      </c>
      <c r="E674" s="6">
        <v>37.799999999999997</v>
      </c>
      <c r="F674" s="5">
        <v>1915</v>
      </c>
      <c r="G674" s="6">
        <v>3.7</v>
      </c>
      <c r="H674" s="5">
        <v>10</v>
      </c>
      <c r="I674" s="6">
        <v>0</v>
      </c>
      <c r="J674" s="5">
        <v>2120</v>
      </c>
      <c r="K674" s="6">
        <v>4.0999999999999996</v>
      </c>
      <c r="L674" s="5">
        <v>0</v>
      </c>
      <c r="M674" s="6">
        <v>0</v>
      </c>
      <c r="N674" s="5">
        <v>460</v>
      </c>
      <c r="O674" s="6">
        <v>0.9</v>
      </c>
      <c r="P674" s="5">
        <v>2280</v>
      </c>
      <c r="Q674" s="8">
        <v>4.4000000000000004</v>
      </c>
    </row>
    <row r="675" spans="1:17" x14ac:dyDescent="0.25">
      <c r="A675" s="38" t="s">
        <v>198</v>
      </c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40"/>
    </row>
    <row r="676" spans="1:17" x14ac:dyDescent="0.25">
      <c r="A676" s="4" t="s">
        <v>20</v>
      </c>
      <c r="B676" s="5">
        <v>86895</v>
      </c>
      <c r="C676" s="6">
        <v>100</v>
      </c>
      <c r="D676" s="5">
        <v>54820</v>
      </c>
      <c r="E676" s="6">
        <v>63.1</v>
      </c>
      <c r="F676" s="5">
        <v>12155</v>
      </c>
      <c r="G676" s="6">
        <v>14</v>
      </c>
      <c r="H676" s="5">
        <v>130</v>
      </c>
      <c r="I676" s="6">
        <v>0.1</v>
      </c>
      <c r="J676" s="5">
        <v>5285</v>
      </c>
      <c r="K676" s="6">
        <v>6.1</v>
      </c>
      <c r="L676" s="5">
        <v>4</v>
      </c>
      <c r="M676" s="6">
        <v>0</v>
      </c>
      <c r="N676" s="5">
        <v>1730</v>
      </c>
      <c r="O676" s="6">
        <v>2</v>
      </c>
      <c r="P676" s="5">
        <v>12775</v>
      </c>
      <c r="Q676" s="8">
        <v>14.7</v>
      </c>
    </row>
    <row r="677" spans="1:17" x14ac:dyDescent="0.25">
      <c r="A677" s="7" t="s">
        <v>3</v>
      </c>
      <c r="B677" s="5">
        <v>33055</v>
      </c>
      <c r="C677" s="6">
        <v>38</v>
      </c>
      <c r="D677" s="5">
        <v>20440</v>
      </c>
      <c r="E677" s="6">
        <v>23.5</v>
      </c>
      <c r="F677" s="5">
        <v>4380</v>
      </c>
      <c r="G677" s="6">
        <v>5</v>
      </c>
      <c r="H677" s="5">
        <v>40</v>
      </c>
      <c r="I677" s="6">
        <v>0</v>
      </c>
      <c r="J677" s="5">
        <v>2305</v>
      </c>
      <c r="K677" s="6">
        <v>2.7</v>
      </c>
      <c r="L677" s="5">
        <v>0</v>
      </c>
      <c r="M677" s="6">
        <v>0</v>
      </c>
      <c r="N677" s="5">
        <v>710</v>
      </c>
      <c r="O677" s="6">
        <v>0.8</v>
      </c>
      <c r="P677" s="5">
        <v>5175</v>
      </c>
      <c r="Q677" s="8">
        <v>6</v>
      </c>
    </row>
    <row r="678" spans="1:17" x14ac:dyDescent="0.25">
      <c r="A678" s="7" t="s">
        <v>4</v>
      </c>
      <c r="B678" s="5">
        <v>53840</v>
      </c>
      <c r="C678" s="6">
        <v>62</v>
      </c>
      <c r="D678" s="5">
        <v>34375</v>
      </c>
      <c r="E678" s="6">
        <v>39.6</v>
      </c>
      <c r="F678" s="5">
        <v>7775</v>
      </c>
      <c r="G678" s="6">
        <v>8.9</v>
      </c>
      <c r="H678" s="5">
        <v>90</v>
      </c>
      <c r="I678" s="6">
        <v>0.1</v>
      </c>
      <c r="J678" s="5">
        <v>2975</v>
      </c>
      <c r="K678" s="6">
        <v>3.4</v>
      </c>
      <c r="L678" s="5">
        <v>4</v>
      </c>
      <c r="M678" s="6">
        <v>0</v>
      </c>
      <c r="N678" s="5">
        <v>1020</v>
      </c>
      <c r="O678" s="6">
        <v>1.2</v>
      </c>
      <c r="P678" s="5">
        <v>7600</v>
      </c>
      <c r="Q678" s="8">
        <v>8.6999999999999993</v>
      </c>
    </row>
    <row r="679" spans="1:17" x14ac:dyDescent="0.25">
      <c r="A679" s="38" t="s">
        <v>199</v>
      </c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40"/>
    </row>
    <row r="680" spans="1:17" x14ac:dyDescent="0.25">
      <c r="A680" s="4" t="s">
        <v>20</v>
      </c>
      <c r="B680" s="5">
        <v>7215</v>
      </c>
      <c r="C680" s="6">
        <v>100</v>
      </c>
      <c r="D680" s="5">
        <v>4160</v>
      </c>
      <c r="E680" s="6">
        <v>57.7</v>
      </c>
      <c r="F680" s="5">
        <v>1740</v>
      </c>
      <c r="G680" s="6">
        <v>24.1</v>
      </c>
      <c r="H680" s="5">
        <v>0</v>
      </c>
      <c r="I680" s="6">
        <v>0</v>
      </c>
      <c r="J680" s="5">
        <v>240</v>
      </c>
      <c r="K680" s="6">
        <v>3.3</v>
      </c>
      <c r="L680" s="5">
        <v>0</v>
      </c>
      <c r="M680" s="6">
        <v>0</v>
      </c>
      <c r="N680" s="5">
        <v>80</v>
      </c>
      <c r="O680" s="6">
        <v>1.1000000000000001</v>
      </c>
      <c r="P680" s="5">
        <v>995</v>
      </c>
      <c r="Q680" s="8">
        <v>13.8</v>
      </c>
    </row>
    <row r="681" spans="1:17" x14ac:dyDescent="0.25">
      <c r="A681" s="7" t="s">
        <v>3</v>
      </c>
      <c r="B681" s="5">
        <v>3105</v>
      </c>
      <c r="C681" s="6">
        <v>43</v>
      </c>
      <c r="D681" s="5">
        <v>1980</v>
      </c>
      <c r="E681" s="6">
        <v>27.4</v>
      </c>
      <c r="F681" s="5">
        <v>435</v>
      </c>
      <c r="G681" s="6">
        <v>6</v>
      </c>
      <c r="H681" s="5">
        <v>0</v>
      </c>
      <c r="I681" s="6">
        <v>0</v>
      </c>
      <c r="J681" s="5">
        <v>70</v>
      </c>
      <c r="K681" s="6">
        <v>1</v>
      </c>
      <c r="L681" s="5">
        <v>0</v>
      </c>
      <c r="M681" s="6">
        <v>0</v>
      </c>
      <c r="N681" s="5">
        <v>25</v>
      </c>
      <c r="O681" s="6">
        <v>0.3</v>
      </c>
      <c r="P681" s="5">
        <v>595</v>
      </c>
      <c r="Q681" s="8">
        <v>8.1999999999999993</v>
      </c>
    </row>
    <row r="682" spans="1:17" x14ac:dyDescent="0.25">
      <c r="A682" s="7" t="s">
        <v>4</v>
      </c>
      <c r="B682" s="5">
        <v>4105</v>
      </c>
      <c r="C682" s="6">
        <v>56.9</v>
      </c>
      <c r="D682" s="5">
        <v>2180</v>
      </c>
      <c r="E682" s="6">
        <v>30.2</v>
      </c>
      <c r="F682" s="5">
        <v>1305</v>
      </c>
      <c r="G682" s="6">
        <v>18.100000000000001</v>
      </c>
      <c r="H682" s="5">
        <v>0</v>
      </c>
      <c r="I682" s="6">
        <v>0</v>
      </c>
      <c r="J682" s="5">
        <v>170</v>
      </c>
      <c r="K682" s="6">
        <v>2.4</v>
      </c>
      <c r="L682" s="5">
        <v>0</v>
      </c>
      <c r="M682" s="6">
        <v>0</v>
      </c>
      <c r="N682" s="5">
        <v>55</v>
      </c>
      <c r="O682" s="6">
        <v>0.8</v>
      </c>
      <c r="P682" s="5">
        <v>400</v>
      </c>
      <c r="Q682" s="8">
        <v>5.5</v>
      </c>
    </row>
    <row r="683" spans="1:17" x14ac:dyDescent="0.25">
      <c r="A683" s="38" t="s">
        <v>200</v>
      </c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40"/>
    </row>
    <row r="684" spans="1:17" x14ac:dyDescent="0.25">
      <c r="A684" s="4" t="s">
        <v>20</v>
      </c>
      <c r="B684" s="5">
        <v>90165</v>
      </c>
      <c r="C684" s="6">
        <v>100</v>
      </c>
      <c r="D684" s="5">
        <v>53740</v>
      </c>
      <c r="E684" s="6">
        <v>59.6</v>
      </c>
      <c r="F684" s="5">
        <v>13715</v>
      </c>
      <c r="G684" s="6">
        <v>15.2</v>
      </c>
      <c r="H684" s="5">
        <v>215</v>
      </c>
      <c r="I684" s="6">
        <v>0.2</v>
      </c>
      <c r="J684" s="5">
        <v>7210</v>
      </c>
      <c r="K684" s="6">
        <v>8</v>
      </c>
      <c r="L684" s="5">
        <v>75</v>
      </c>
      <c r="M684" s="6">
        <v>0.1</v>
      </c>
      <c r="N684" s="5">
        <v>1555</v>
      </c>
      <c r="O684" s="6">
        <v>1.7</v>
      </c>
      <c r="P684" s="5">
        <v>13655</v>
      </c>
      <c r="Q684" s="8">
        <v>15.1</v>
      </c>
    </row>
    <row r="685" spans="1:17" x14ac:dyDescent="0.25">
      <c r="A685" s="7" t="s">
        <v>3</v>
      </c>
      <c r="B685" s="5">
        <v>21925</v>
      </c>
      <c r="C685" s="6">
        <v>24.3</v>
      </c>
      <c r="D685" s="5">
        <v>11060</v>
      </c>
      <c r="E685" s="6">
        <v>12.3</v>
      </c>
      <c r="F685" s="5">
        <v>3605</v>
      </c>
      <c r="G685" s="6">
        <v>4</v>
      </c>
      <c r="H685" s="5">
        <v>55</v>
      </c>
      <c r="I685" s="6">
        <v>0.1</v>
      </c>
      <c r="J685" s="5">
        <v>2825</v>
      </c>
      <c r="K685" s="6">
        <v>3.1</v>
      </c>
      <c r="L685" s="5">
        <v>70</v>
      </c>
      <c r="M685" s="6">
        <v>0.1</v>
      </c>
      <c r="N685" s="5">
        <v>315</v>
      </c>
      <c r="O685" s="6">
        <v>0.3</v>
      </c>
      <c r="P685" s="5">
        <v>4005</v>
      </c>
      <c r="Q685" s="8">
        <v>4.4000000000000004</v>
      </c>
    </row>
    <row r="686" spans="1:17" x14ac:dyDescent="0.25">
      <c r="A686" s="7" t="s">
        <v>4</v>
      </c>
      <c r="B686" s="5">
        <v>68240</v>
      </c>
      <c r="C686" s="6">
        <v>75.7</v>
      </c>
      <c r="D686" s="5">
        <v>42680</v>
      </c>
      <c r="E686" s="6">
        <v>47.3</v>
      </c>
      <c r="F686" s="5">
        <v>10110</v>
      </c>
      <c r="G686" s="6">
        <v>11.2</v>
      </c>
      <c r="H686" s="5">
        <v>160</v>
      </c>
      <c r="I686" s="6">
        <v>0.2</v>
      </c>
      <c r="J686" s="5">
        <v>4385</v>
      </c>
      <c r="K686" s="6">
        <v>4.9000000000000004</v>
      </c>
      <c r="L686" s="5">
        <v>4</v>
      </c>
      <c r="M686" s="6">
        <v>0</v>
      </c>
      <c r="N686" s="5">
        <v>1245</v>
      </c>
      <c r="O686" s="6">
        <v>1.4</v>
      </c>
      <c r="P686" s="5">
        <v>9655</v>
      </c>
      <c r="Q686" s="8">
        <v>10.7</v>
      </c>
    </row>
    <row r="687" spans="1:17" x14ac:dyDescent="0.25">
      <c r="A687" s="38" t="s">
        <v>201</v>
      </c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40"/>
    </row>
    <row r="688" spans="1:17" x14ac:dyDescent="0.25">
      <c r="A688" s="4" t="s">
        <v>20</v>
      </c>
      <c r="B688" s="5">
        <v>75080</v>
      </c>
      <c r="C688" s="6">
        <v>100</v>
      </c>
      <c r="D688" s="5">
        <v>51040</v>
      </c>
      <c r="E688" s="6">
        <v>68</v>
      </c>
      <c r="F688" s="5">
        <v>6540</v>
      </c>
      <c r="G688" s="6">
        <v>8.6999999999999993</v>
      </c>
      <c r="H688" s="5">
        <v>225</v>
      </c>
      <c r="I688" s="6">
        <v>0.3</v>
      </c>
      <c r="J688" s="5">
        <v>6885</v>
      </c>
      <c r="K688" s="6">
        <v>9.1999999999999993</v>
      </c>
      <c r="L688" s="5">
        <v>35</v>
      </c>
      <c r="M688" s="6">
        <v>0</v>
      </c>
      <c r="N688" s="5">
        <v>1310</v>
      </c>
      <c r="O688" s="6">
        <v>1.7</v>
      </c>
      <c r="P688" s="5">
        <v>9045</v>
      </c>
      <c r="Q688" s="8">
        <v>12</v>
      </c>
    </row>
    <row r="689" spans="1:17" x14ac:dyDescent="0.25">
      <c r="A689" s="7" t="s">
        <v>3</v>
      </c>
      <c r="B689" s="5">
        <v>14585</v>
      </c>
      <c r="C689" s="6">
        <v>19.399999999999999</v>
      </c>
      <c r="D689" s="5">
        <v>8630</v>
      </c>
      <c r="E689" s="6">
        <v>11.5</v>
      </c>
      <c r="F689" s="5">
        <v>1830</v>
      </c>
      <c r="G689" s="6">
        <v>2.4</v>
      </c>
      <c r="H689" s="5">
        <v>20</v>
      </c>
      <c r="I689" s="6">
        <v>0</v>
      </c>
      <c r="J689" s="5">
        <v>1880</v>
      </c>
      <c r="K689" s="6">
        <v>2.5</v>
      </c>
      <c r="L689" s="5">
        <v>0</v>
      </c>
      <c r="M689" s="6">
        <v>0</v>
      </c>
      <c r="N689" s="5">
        <v>310</v>
      </c>
      <c r="O689" s="6">
        <v>0.4</v>
      </c>
      <c r="P689" s="5">
        <v>1915</v>
      </c>
      <c r="Q689" s="8">
        <v>2.6</v>
      </c>
    </row>
    <row r="690" spans="1:17" x14ac:dyDescent="0.25">
      <c r="A690" s="7" t="s">
        <v>4</v>
      </c>
      <c r="B690" s="5">
        <v>60495</v>
      </c>
      <c r="C690" s="6">
        <v>80.599999999999994</v>
      </c>
      <c r="D690" s="5">
        <v>42410</v>
      </c>
      <c r="E690" s="6">
        <v>56.5</v>
      </c>
      <c r="F690" s="5">
        <v>4710</v>
      </c>
      <c r="G690" s="6">
        <v>6.3</v>
      </c>
      <c r="H690" s="5">
        <v>205</v>
      </c>
      <c r="I690" s="6">
        <v>0.3</v>
      </c>
      <c r="J690" s="5">
        <v>5005</v>
      </c>
      <c r="K690" s="6">
        <v>6.7</v>
      </c>
      <c r="L690" s="5">
        <v>35</v>
      </c>
      <c r="M690" s="6">
        <v>0</v>
      </c>
      <c r="N690" s="5">
        <v>1000</v>
      </c>
      <c r="O690" s="6">
        <v>1.3</v>
      </c>
      <c r="P690" s="5">
        <v>7130</v>
      </c>
      <c r="Q690" s="8">
        <v>9.5</v>
      </c>
    </row>
    <row r="691" spans="1:17" x14ac:dyDescent="0.25">
      <c r="A691" s="38" t="s">
        <v>202</v>
      </c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40"/>
    </row>
    <row r="692" spans="1:17" x14ac:dyDescent="0.25">
      <c r="A692" s="4" t="s">
        <v>20</v>
      </c>
      <c r="B692" s="5">
        <v>169990</v>
      </c>
      <c r="C692" s="6">
        <v>100</v>
      </c>
      <c r="D692" s="5">
        <v>90495</v>
      </c>
      <c r="E692" s="6">
        <v>53.2</v>
      </c>
      <c r="F692" s="5">
        <v>28760</v>
      </c>
      <c r="G692" s="6">
        <v>16.899999999999999</v>
      </c>
      <c r="H692" s="5">
        <v>250</v>
      </c>
      <c r="I692" s="6">
        <v>0.1</v>
      </c>
      <c r="J692" s="5">
        <v>12815</v>
      </c>
      <c r="K692" s="6">
        <v>7.5</v>
      </c>
      <c r="L692" s="5">
        <v>45</v>
      </c>
      <c r="M692" s="6">
        <v>0</v>
      </c>
      <c r="N692" s="5">
        <v>4285</v>
      </c>
      <c r="O692" s="6">
        <v>2.5</v>
      </c>
      <c r="P692" s="5">
        <v>33340</v>
      </c>
      <c r="Q692" s="8">
        <v>19.600000000000001</v>
      </c>
    </row>
    <row r="693" spans="1:17" x14ac:dyDescent="0.25">
      <c r="A693" s="7" t="s">
        <v>3</v>
      </c>
      <c r="B693" s="5">
        <v>38745</v>
      </c>
      <c r="C693" s="6">
        <v>22.8</v>
      </c>
      <c r="D693" s="5">
        <v>18295</v>
      </c>
      <c r="E693" s="6">
        <v>10.8</v>
      </c>
      <c r="F693" s="5">
        <v>7590</v>
      </c>
      <c r="G693" s="6">
        <v>4.5</v>
      </c>
      <c r="H693" s="5">
        <v>55</v>
      </c>
      <c r="I693" s="6">
        <v>0</v>
      </c>
      <c r="J693" s="5">
        <v>3815</v>
      </c>
      <c r="K693" s="6">
        <v>2.2000000000000002</v>
      </c>
      <c r="L693" s="5">
        <v>0</v>
      </c>
      <c r="M693" s="6">
        <v>0</v>
      </c>
      <c r="N693" s="5">
        <v>850</v>
      </c>
      <c r="O693" s="6">
        <v>0.5</v>
      </c>
      <c r="P693" s="5">
        <v>8140</v>
      </c>
      <c r="Q693" s="8">
        <v>4.8</v>
      </c>
    </row>
    <row r="694" spans="1:17" x14ac:dyDescent="0.25">
      <c r="A694" s="7" t="s">
        <v>4</v>
      </c>
      <c r="B694" s="5">
        <v>131245</v>
      </c>
      <c r="C694" s="6">
        <v>77.2</v>
      </c>
      <c r="D694" s="5">
        <v>72205</v>
      </c>
      <c r="E694" s="6">
        <v>42.5</v>
      </c>
      <c r="F694" s="5">
        <v>21170</v>
      </c>
      <c r="G694" s="6">
        <v>12.5</v>
      </c>
      <c r="H694" s="5">
        <v>195</v>
      </c>
      <c r="I694" s="6">
        <v>0.1</v>
      </c>
      <c r="J694" s="5">
        <v>9000</v>
      </c>
      <c r="K694" s="6">
        <v>5.3</v>
      </c>
      <c r="L694" s="5">
        <v>45</v>
      </c>
      <c r="M694" s="6">
        <v>0</v>
      </c>
      <c r="N694" s="5">
        <v>3435</v>
      </c>
      <c r="O694" s="6">
        <v>2</v>
      </c>
      <c r="P694" s="5">
        <v>25200</v>
      </c>
      <c r="Q694" s="8">
        <v>14.8</v>
      </c>
    </row>
    <row r="695" spans="1:17" x14ac:dyDescent="0.25">
      <c r="A695" s="38" t="s">
        <v>203</v>
      </c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40"/>
    </row>
    <row r="696" spans="1:17" x14ac:dyDescent="0.25">
      <c r="A696" s="4" t="s">
        <v>20</v>
      </c>
      <c r="B696" s="5">
        <v>156285</v>
      </c>
      <c r="C696" s="6">
        <v>100</v>
      </c>
      <c r="D696" s="5">
        <v>83710</v>
      </c>
      <c r="E696" s="6">
        <v>53.6</v>
      </c>
      <c r="F696" s="5">
        <v>28165</v>
      </c>
      <c r="G696" s="6">
        <v>18</v>
      </c>
      <c r="H696" s="5">
        <v>460</v>
      </c>
      <c r="I696" s="6">
        <v>0.3</v>
      </c>
      <c r="J696" s="5">
        <v>10230</v>
      </c>
      <c r="K696" s="6">
        <v>6.5</v>
      </c>
      <c r="L696" s="5">
        <v>145</v>
      </c>
      <c r="M696" s="6">
        <v>0.1</v>
      </c>
      <c r="N696" s="5">
        <v>3285</v>
      </c>
      <c r="O696" s="6">
        <v>2.1</v>
      </c>
      <c r="P696" s="5">
        <v>30285</v>
      </c>
      <c r="Q696" s="8">
        <v>19.399999999999999</v>
      </c>
    </row>
    <row r="697" spans="1:17" x14ac:dyDescent="0.25">
      <c r="A697" s="7" t="s">
        <v>3</v>
      </c>
      <c r="B697" s="5">
        <v>59640</v>
      </c>
      <c r="C697" s="6">
        <v>38.200000000000003</v>
      </c>
      <c r="D697" s="5">
        <v>31565</v>
      </c>
      <c r="E697" s="6">
        <v>20.2</v>
      </c>
      <c r="F697" s="5">
        <v>11180</v>
      </c>
      <c r="G697" s="6">
        <v>7.2</v>
      </c>
      <c r="H697" s="5">
        <v>100</v>
      </c>
      <c r="I697" s="6">
        <v>0.1</v>
      </c>
      <c r="J697" s="5">
        <v>4180</v>
      </c>
      <c r="K697" s="6">
        <v>2.7</v>
      </c>
      <c r="L697" s="5">
        <v>50</v>
      </c>
      <c r="M697" s="6">
        <v>0</v>
      </c>
      <c r="N697" s="5">
        <v>1020</v>
      </c>
      <c r="O697" s="6">
        <v>0.7</v>
      </c>
      <c r="P697" s="5">
        <v>11545</v>
      </c>
      <c r="Q697" s="8">
        <v>7.4</v>
      </c>
    </row>
    <row r="698" spans="1:17" x14ac:dyDescent="0.25">
      <c r="A698" s="7" t="s">
        <v>4</v>
      </c>
      <c r="B698" s="5">
        <v>96640</v>
      </c>
      <c r="C698" s="6">
        <v>61.8</v>
      </c>
      <c r="D698" s="5">
        <v>52145</v>
      </c>
      <c r="E698" s="6">
        <v>33.4</v>
      </c>
      <c r="F698" s="5">
        <v>16985</v>
      </c>
      <c r="G698" s="6">
        <v>10.9</v>
      </c>
      <c r="H698" s="5">
        <v>360</v>
      </c>
      <c r="I698" s="6">
        <v>0.2</v>
      </c>
      <c r="J698" s="5">
        <v>6055</v>
      </c>
      <c r="K698" s="6">
        <v>3.9</v>
      </c>
      <c r="L698" s="5">
        <v>95</v>
      </c>
      <c r="M698" s="6">
        <v>0.1</v>
      </c>
      <c r="N698" s="5">
        <v>2265</v>
      </c>
      <c r="O698" s="6">
        <v>1.4</v>
      </c>
      <c r="P698" s="5">
        <v>18740</v>
      </c>
      <c r="Q698" s="8">
        <v>12</v>
      </c>
    </row>
    <row r="699" spans="1:17" x14ac:dyDescent="0.25">
      <c r="A699" s="38" t="s">
        <v>204</v>
      </c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40"/>
    </row>
    <row r="700" spans="1:17" x14ac:dyDescent="0.25">
      <c r="A700" s="4" t="s">
        <v>20</v>
      </c>
      <c r="B700" s="5">
        <v>83155</v>
      </c>
      <c r="C700" s="6">
        <v>100</v>
      </c>
      <c r="D700" s="5">
        <v>44160</v>
      </c>
      <c r="E700" s="6">
        <v>53.1</v>
      </c>
      <c r="F700" s="5">
        <v>13905</v>
      </c>
      <c r="G700" s="6">
        <v>16.7</v>
      </c>
      <c r="H700" s="5">
        <v>185</v>
      </c>
      <c r="I700" s="6">
        <v>0.2</v>
      </c>
      <c r="J700" s="5">
        <v>5425</v>
      </c>
      <c r="K700" s="6">
        <v>6.5</v>
      </c>
      <c r="L700" s="5">
        <v>20</v>
      </c>
      <c r="M700" s="6">
        <v>0</v>
      </c>
      <c r="N700" s="5">
        <v>1735</v>
      </c>
      <c r="O700" s="6">
        <v>2.1</v>
      </c>
      <c r="P700" s="5">
        <v>17725</v>
      </c>
      <c r="Q700" s="8">
        <v>21.3</v>
      </c>
    </row>
    <row r="701" spans="1:17" x14ac:dyDescent="0.25">
      <c r="A701" s="7" t="s">
        <v>3</v>
      </c>
      <c r="B701" s="5">
        <v>55055</v>
      </c>
      <c r="C701" s="6">
        <v>66.2</v>
      </c>
      <c r="D701" s="5">
        <v>28130</v>
      </c>
      <c r="E701" s="6">
        <v>33.799999999999997</v>
      </c>
      <c r="F701" s="5">
        <v>9635</v>
      </c>
      <c r="G701" s="6">
        <v>11.6</v>
      </c>
      <c r="H701" s="5">
        <v>135</v>
      </c>
      <c r="I701" s="6">
        <v>0.2</v>
      </c>
      <c r="J701" s="5">
        <v>3480</v>
      </c>
      <c r="K701" s="6">
        <v>4.2</v>
      </c>
      <c r="L701" s="5">
        <v>0</v>
      </c>
      <c r="M701" s="6">
        <v>0</v>
      </c>
      <c r="N701" s="5">
        <v>1255</v>
      </c>
      <c r="O701" s="6">
        <v>1.5</v>
      </c>
      <c r="P701" s="5">
        <v>12420</v>
      </c>
      <c r="Q701" s="8">
        <v>14.9</v>
      </c>
    </row>
    <row r="702" spans="1:17" x14ac:dyDescent="0.25">
      <c r="A702" s="7" t="s">
        <v>4</v>
      </c>
      <c r="B702" s="5">
        <v>28100</v>
      </c>
      <c r="C702" s="6">
        <v>33.799999999999997</v>
      </c>
      <c r="D702" s="5">
        <v>16030</v>
      </c>
      <c r="E702" s="6">
        <v>19.3</v>
      </c>
      <c r="F702" s="5">
        <v>4275</v>
      </c>
      <c r="G702" s="6">
        <v>5.0999999999999996</v>
      </c>
      <c r="H702" s="5">
        <v>50</v>
      </c>
      <c r="I702" s="6">
        <v>0.1</v>
      </c>
      <c r="J702" s="5">
        <v>1945</v>
      </c>
      <c r="K702" s="6">
        <v>2.2999999999999998</v>
      </c>
      <c r="L702" s="5">
        <v>20</v>
      </c>
      <c r="M702" s="6">
        <v>0</v>
      </c>
      <c r="N702" s="5">
        <v>480</v>
      </c>
      <c r="O702" s="6">
        <v>0.6</v>
      </c>
      <c r="P702" s="5">
        <v>5305</v>
      </c>
      <c r="Q702" s="8">
        <v>6.4</v>
      </c>
    </row>
    <row r="703" spans="1:17" x14ac:dyDescent="0.25">
      <c r="A703" s="38" t="s">
        <v>205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40"/>
    </row>
    <row r="704" spans="1:17" x14ac:dyDescent="0.25">
      <c r="A704" s="4" t="s">
        <v>20</v>
      </c>
      <c r="B704" s="5">
        <v>1155</v>
      </c>
      <c r="C704" s="6">
        <v>100</v>
      </c>
      <c r="D704" s="5">
        <v>635</v>
      </c>
      <c r="E704" s="6">
        <v>55</v>
      </c>
      <c r="F704" s="5">
        <v>155</v>
      </c>
      <c r="G704" s="6">
        <v>13.4</v>
      </c>
      <c r="H704" s="5">
        <v>35</v>
      </c>
      <c r="I704" s="6">
        <v>3</v>
      </c>
      <c r="J704" s="5">
        <v>65</v>
      </c>
      <c r="K704" s="6">
        <v>5.6</v>
      </c>
      <c r="L704" s="5">
        <v>0</v>
      </c>
      <c r="M704" s="6">
        <v>0</v>
      </c>
      <c r="N704" s="5">
        <v>0</v>
      </c>
      <c r="O704" s="6">
        <v>0</v>
      </c>
      <c r="P704" s="5">
        <v>260</v>
      </c>
      <c r="Q704" s="8">
        <v>22.5</v>
      </c>
    </row>
    <row r="705" spans="1:17" x14ac:dyDescent="0.25">
      <c r="A705" s="7" t="s">
        <v>3</v>
      </c>
      <c r="B705" s="5">
        <v>915</v>
      </c>
      <c r="C705" s="6">
        <v>79.2</v>
      </c>
      <c r="D705" s="5">
        <v>530</v>
      </c>
      <c r="E705" s="6">
        <v>45.9</v>
      </c>
      <c r="F705" s="5">
        <v>105</v>
      </c>
      <c r="G705" s="6">
        <v>9.1</v>
      </c>
      <c r="H705" s="5">
        <v>35</v>
      </c>
      <c r="I705" s="6">
        <v>3</v>
      </c>
      <c r="J705" s="5">
        <v>45</v>
      </c>
      <c r="K705" s="6">
        <v>3.9</v>
      </c>
      <c r="L705" s="5">
        <v>0</v>
      </c>
      <c r="M705" s="6">
        <v>0</v>
      </c>
      <c r="N705" s="5">
        <v>0</v>
      </c>
      <c r="O705" s="6">
        <v>0</v>
      </c>
      <c r="P705" s="5">
        <v>200</v>
      </c>
      <c r="Q705" s="8">
        <v>17.3</v>
      </c>
    </row>
    <row r="706" spans="1:17" x14ac:dyDescent="0.25">
      <c r="A706" s="7" t="s">
        <v>4</v>
      </c>
      <c r="B706" s="5">
        <v>235</v>
      </c>
      <c r="C706" s="6">
        <v>20.3</v>
      </c>
      <c r="D706" s="5">
        <v>110</v>
      </c>
      <c r="E706" s="6">
        <v>9.5</v>
      </c>
      <c r="F706" s="5">
        <v>50</v>
      </c>
      <c r="G706" s="6">
        <v>4.3</v>
      </c>
      <c r="H706" s="5">
        <v>0</v>
      </c>
      <c r="I706" s="6">
        <v>0</v>
      </c>
      <c r="J706" s="5">
        <v>20</v>
      </c>
      <c r="K706" s="6">
        <v>1.7</v>
      </c>
      <c r="L706" s="5">
        <v>0</v>
      </c>
      <c r="M706" s="6">
        <v>0</v>
      </c>
      <c r="N706" s="5">
        <v>0</v>
      </c>
      <c r="O706" s="6">
        <v>0</v>
      </c>
      <c r="P706" s="5">
        <v>60</v>
      </c>
      <c r="Q706" s="8">
        <v>5.2</v>
      </c>
    </row>
    <row r="707" spans="1:17" x14ac:dyDescent="0.25">
      <c r="A707" s="38" t="s">
        <v>206</v>
      </c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40"/>
    </row>
    <row r="708" spans="1:17" x14ac:dyDescent="0.25">
      <c r="A708" s="4" t="s">
        <v>20</v>
      </c>
      <c r="B708" s="5">
        <v>38145</v>
      </c>
      <c r="C708" s="6">
        <v>100</v>
      </c>
      <c r="D708" s="5">
        <v>18790</v>
      </c>
      <c r="E708" s="6">
        <v>49.3</v>
      </c>
      <c r="F708" s="5">
        <v>8520</v>
      </c>
      <c r="G708" s="6">
        <v>22.3</v>
      </c>
      <c r="H708" s="5">
        <v>70</v>
      </c>
      <c r="I708" s="6">
        <v>0.2</v>
      </c>
      <c r="J708" s="5">
        <v>5095</v>
      </c>
      <c r="K708" s="6">
        <v>13.4</v>
      </c>
      <c r="L708" s="5">
        <v>0</v>
      </c>
      <c r="M708" s="6">
        <v>0</v>
      </c>
      <c r="N708" s="5">
        <v>395</v>
      </c>
      <c r="O708" s="6">
        <v>1</v>
      </c>
      <c r="P708" s="5">
        <v>5275</v>
      </c>
      <c r="Q708" s="8">
        <v>13.8</v>
      </c>
    </row>
    <row r="709" spans="1:17" x14ac:dyDescent="0.25">
      <c r="A709" s="7" t="s">
        <v>3</v>
      </c>
      <c r="B709" s="5">
        <v>23315</v>
      </c>
      <c r="C709" s="6">
        <v>61.1</v>
      </c>
      <c r="D709" s="5">
        <v>12010</v>
      </c>
      <c r="E709" s="6">
        <v>31.5</v>
      </c>
      <c r="F709" s="5">
        <v>4025</v>
      </c>
      <c r="G709" s="6">
        <v>10.6</v>
      </c>
      <c r="H709" s="5">
        <v>25</v>
      </c>
      <c r="I709" s="6">
        <v>0.1</v>
      </c>
      <c r="J709" s="5">
        <v>3430</v>
      </c>
      <c r="K709" s="6">
        <v>9</v>
      </c>
      <c r="L709" s="5">
        <v>0</v>
      </c>
      <c r="M709" s="6">
        <v>0</v>
      </c>
      <c r="N709" s="5">
        <v>265</v>
      </c>
      <c r="O709" s="6">
        <v>0.7</v>
      </c>
      <c r="P709" s="5">
        <v>3555</v>
      </c>
      <c r="Q709" s="8">
        <v>9.3000000000000007</v>
      </c>
    </row>
    <row r="710" spans="1:17" x14ac:dyDescent="0.25">
      <c r="A710" s="7" t="s">
        <v>4</v>
      </c>
      <c r="B710" s="5">
        <v>14830</v>
      </c>
      <c r="C710" s="6">
        <v>38.9</v>
      </c>
      <c r="D710" s="5">
        <v>6780</v>
      </c>
      <c r="E710" s="6">
        <v>17.8</v>
      </c>
      <c r="F710" s="5">
        <v>4495</v>
      </c>
      <c r="G710" s="6">
        <v>11.8</v>
      </c>
      <c r="H710" s="5">
        <v>40</v>
      </c>
      <c r="I710" s="6">
        <v>0.1</v>
      </c>
      <c r="J710" s="5">
        <v>1665</v>
      </c>
      <c r="K710" s="6">
        <v>4.4000000000000004</v>
      </c>
      <c r="L710" s="5">
        <v>0</v>
      </c>
      <c r="M710" s="6">
        <v>0</v>
      </c>
      <c r="N710" s="5">
        <v>130</v>
      </c>
      <c r="O710" s="6">
        <v>0.3</v>
      </c>
      <c r="P710" s="5">
        <v>1720</v>
      </c>
      <c r="Q710" s="8">
        <v>4.5</v>
      </c>
    </row>
    <row r="711" spans="1:17" x14ac:dyDescent="0.25">
      <c r="A711" s="38" t="s">
        <v>207</v>
      </c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40"/>
    </row>
    <row r="712" spans="1:17" x14ac:dyDescent="0.25">
      <c r="A712" s="4" t="s">
        <v>20</v>
      </c>
      <c r="B712" s="5">
        <v>242615</v>
      </c>
      <c r="C712" s="6">
        <v>100</v>
      </c>
      <c r="D712" s="5">
        <v>161290</v>
      </c>
      <c r="E712" s="6">
        <v>66.5</v>
      </c>
      <c r="F712" s="5">
        <v>28120</v>
      </c>
      <c r="G712" s="6">
        <v>11.6</v>
      </c>
      <c r="H712" s="5">
        <v>495</v>
      </c>
      <c r="I712" s="6">
        <v>0.2</v>
      </c>
      <c r="J712" s="5">
        <v>10595</v>
      </c>
      <c r="K712" s="6">
        <v>4.4000000000000004</v>
      </c>
      <c r="L712" s="5">
        <v>130</v>
      </c>
      <c r="M712" s="6">
        <v>0.1</v>
      </c>
      <c r="N712" s="5">
        <v>4240</v>
      </c>
      <c r="O712" s="6">
        <v>1.7</v>
      </c>
      <c r="P712" s="5">
        <v>37745</v>
      </c>
      <c r="Q712" s="8">
        <v>15.6</v>
      </c>
    </row>
    <row r="713" spans="1:17" x14ac:dyDescent="0.25">
      <c r="A713" s="7" t="s">
        <v>3</v>
      </c>
      <c r="B713" s="5">
        <v>16825</v>
      </c>
      <c r="C713" s="6">
        <v>6.9</v>
      </c>
      <c r="D713" s="5">
        <v>9645</v>
      </c>
      <c r="E713" s="6">
        <v>4</v>
      </c>
      <c r="F713" s="5">
        <v>1925</v>
      </c>
      <c r="G713" s="6">
        <v>0.8</v>
      </c>
      <c r="H713" s="5">
        <v>70</v>
      </c>
      <c r="I713" s="6">
        <v>0</v>
      </c>
      <c r="J713" s="5">
        <v>1630</v>
      </c>
      <c r="K713" s="6">
        <v>0.7</v>
      </c>
      <c r="L713" s="5">
        <v>45</v>
      </c>
      <c r="M713" s="6">
        <v>0</v>
      </c>
      <c r="N713" s="5">
        <v>410</v>
      </c>
      <c r="O713" s="6">
        <v>0.2</v>
      </c>
      <c r="P713" s="5">
        <v>3100</v>
      </c>
      <c r="Q713" s="8">
        <v>1.3</v>
      </c>
    </row>
    <row r="714" spans="1:17" x14ac:dyDescent="0.25">
      <c r="A714" s="7" t="s">
        <v>4</v>
      </c>
      <c r="B714" s="5">
        <v>225790</v>
      </c>
      <c r="C714" s="6">
        <v>93.1</v>
      </c>
      <c r="D714" s="5">
        <v>151645</v>
      </c>
      <c r="E714" s="6">
        <v>62.5</v>
      </c>
      <c r="F714" s="5">
        <v>26195</v>
      </c>
      <c r="G714" s="6">
        <v>10.8</v>
      </c>
      <c r="H714" s="5">
        <v>425</v>
      </c>
      <c r="I714" s="6">
        <v>0.2</v>
      </c>
      <c r="J714" s="5">
        <v>8965</v>
      </c>
      <c r="K714" s="6">
        <v>3.7</v>
      </c>
      <c r="L714" s="5">
        <v>85</v>
      </c>
      <c r="M714" s="6">
        <v>0</v>
      </c>
      <c r="N714" s="5">
        <v>3830</v>
      </c>
      <c r="O714" s="6">
        <v>1.6</v>
      </c>
      <c r="P714" s="5">
        <v>34645</v>
      </c>
      <c r="Q714" s="8">
        <v>14.3</v>
      </c>
    </row>
    <row r="715" spans="1:17" x14ac:dyDescent="0.25">
      <c r="A715" s="38" t="s">
        <v>208</v>
      </c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40"/>
    </row>
    <row r="716" spans="1:17" x14ac:dyDescent="0.25">
      <c r="A716" s="4" t="s">
        <v>20</v>
      </c>
      <c r="B716" s="5">
        <v>221130</v>
      </c>
      <c r="C716" s="6">
        <v>100</v>
      </c>
      <c r="D716" s="5">
        <v>124375</v>
      </c>
      <c r="E716" s="6">
        <v>56.2</v>
      </c>
      <c r="F716" s="5">
        <v>38975</v>
      </c>
      <c r="G716" s="6">
        <v>17.600000000000001</v>
      </c>
      <c r="H716" s="5">
        <v>370</v>
      </c>
      <c r="I716" s="6">
        <v>0.2</v>
      </c>
      <c r="J716" s="5">
        <v>17950</v>
      </c>
      <c r="K716" s="6">
        <v>8.1</v>
      </c>
      <c r="L716" s="5">
        <v>45</v>
      </c>
      <c r="M716" s="6">
        <v>0</v>
      </c>
      <c r="N716" s="5">
        <v>4350</v>
      </c>
      <c r="O716" s="6">
        <v>2</v>
      </c>
      <c r="P716" s="5">
        <v>35070</v>
      </c>
      <c r="Q716" s="8">
        <v>15.9</v>
      </c>
    </row>
    <row r="717" spans="1:17" x14ac:dyDescent="0.25">
      <c r="A717" s="7" t="s">
        <v>3</v>
      </c>
      <c r="B717" s="5">
        <v>55190</v>
      </c>
      <c r="C717" s="6">
        <v>25</v>
      </c>
      <c r="D717" s="5">
        <v>28465</v>
      </c>
      <c r="E717" s="6">
        <v>12.9</v>
      </c>
      <c r="F717" s="5">
        <v>10900</v>
      </c>
      <c r="G717" s="6">
        <v>4.9000000000000004</v>
      </c>
      <c r="H717" s="5">
        <v>100</v>
      </c>
      <c r="I717" s="6">
        <v>0</v>
      </c>
      <c r="J717" s="5">
        <v>5525</v>
      </c>
      <c r="K717" s="6">
        <v>2.5</v>
      </c>
      <c r="L717" s="5">
        <v>35</v>
      </c>
      <c r="M717" s="6">
        <v>0</v>
      </c>
      <c r="N717" s="5">
        <v>1110</v>
      </c>
      <c r="O717" s="6">
        <v>0.5</v>
      </c>
      <c r="P717" s="5">
        <v>9060</v>
      </c>
      <c r="Q717" s="8">
        <v>4.0999999999999996</v>
      </c>
    </row>
    <row r="718" spans="1:17" x14ac:dyDescent="0.25">
      <c r="A718" s="7" t="s">
        <v>4</v>
      </c>
      <c r="B718" s="5">
        <v>165940</v>
      </c>
      <c r="C718" s="6">
        <v>75</v>
      </c>
      <c r="D718" s="5">
        <v>95905</v>
      </c>
      <c r="E718" s="6">
        <v>43.4</v>
      </c>
      <c r="F718" s="5">
        <v>28075</v>
      </c>
      <c r="G718" s="6">
        <v>12.7</v>
      </c>
      <c r="H718" s="5">
        <v>270</v>
      </c>
      <c r="I718" s="6">
        <v>0.1</v>
      </c>
      <c r="J718" s="5">
        <v>12425</v>
      </c>
      <c r="K718" s="6">
        <v>5.6</v>
      </c>
      <c r="L718" s="5">
        <v>10</v>
      </c>
      <c r="M718" s="6">
        <v>0</v>
      </c>
      <c r="N718" s="5">
        <v>3240</v>
      </c>
      <c r="O718" s="6">
        <v>1.5</v>
      </c>
      <c r="P718" s="5">
        <v>26015</v>
      </c>
      <c r="Q718" s="8">
        <v>11.8</v>
      </c>
    </row>
    <row r="719" spans="1:17" x14ac:dyDescent="0.25">
      <c r="A719" s="38" t="s">
        <v>209</v>
      </c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40"/>
    </row>
    <row r="720" spans="1:17" x14ac:dyDescent="0.25">
      <c r="A720" s="4" t="s">
        <v>20</v>
      </c>
      <c r="B720" s="5">
        <v>940</v>
      </c>
      <c r="C720" s="6">
        <v>100</v>
      </c>
      <c r="D720" s="5">
        <v>695</v>
      </c>
      <c r="E720" s="6">
        <v>73.900000000000006</v>
      </c>
      <c r="F720" s="5">
        <v>30</v>
      </c>
      <c r="G720" s="6">
        <v>3.2</v>
      </c>
      <c r="H720" s="5">
        <v>0</v>
      </c>
      <c r="I720" s="6">
        <v>0</v>
      </c>
      <c r="J720" s="5">
        <v>95</v>
      </c>
      <c r="K720" s="6">
        <v>10.1</v>
      </c>
      <c r="L720" s="5">
        <v>0</v>
      </c>
      <c r="M720" s="6">
        <v>0</v>
      </c>
      <c r="N720" s="5">
        <v>40</v>
      </c>
      <c r="O720" s="6">
        <v>4.3</v>
      </c>
      <c r="P720" s="5">
        <v>80</v>
      </c>
      <c r="Q720" s="8">
        <v>8.5</v>
      </c>
    </row>
    <row r="721" spans="1:17" x14ac:dyDescent="0.25">
      <c r="A721" s="7" t="s">
        <v>3</v>
      </c>
      <c r="B721" s="5">
        <v>670</v>
      </c>
      <c r="C721" s="6">
        <v>71.3</v>
      </c>
      <c r="D721" s="5">
        <v>600</v>
      </c>
      <c r="E721" s="6">
        <v>63.8</v>
      </c>
      <c r="F721" s="5">
        <v>0</v>
      </c>
      <c r="G721" s="6">
        <v>0</v>
      </c>
      <c r="H721" s="5">
        <v>0</v>
      </c>
      <c r="I721" s="6">
        <v>0</v>
      </c>
      <c r="J721" s="5">
        <v>35</v>
      </c>
      <c r="K721" s="6">
        <v>3.7</v>
      </c>
      <c r="L721" s="5">
        <v>0</v>
      </c>
      <c r="M721" s="6">
        <v>0</v>
      </c>
      <c r="N721" s="5">
        <v>15</v>
      </c>
      <c r="O721" s="6">
        <v>1.6</v>
      </c>
      <c r="P721" s="5">
        <v>20</v>
      </c>
      <c r="Q721" s="8">
        <v>2.1</v>
      </c>
    </row>
    <row r="722" spans="1:17" x14ac:dyDescent="0.25">
      <c r="A722" s="7" t="s">
        <v>4</v>
      </c>
      <c r="B722" s="5">
        <v>270</v>
      </c>
      <c r="C722" s="6">
        <v>28.7</v>
      </c>
      <c r="D722" s="5">
        <v>95</v>
      </c>
      <c r="E722" s="6">
        <v>10.1</v>
      </c>
      <c r="F722" s="5">
        <v>30</v>
      </c>
      <c r="G722" s="6">
        <v>3.2</v>
      </c>
      <c r="H722" s="5">
        <v>0</v>
      </c>
      <c r="I722" s="6">
        <v>0</v>
      </c>
      <c r="J722" s="5">
        <v>60</v>
      </c>
      <c r="K722" s="6">
        <v>6.4</v>
      </c>
      <c r="L722" s="5">
        <v>0</v>
      </c>
      <c r="M722" s="6">
        <v>0</v>
      </c>
      <c r="N722" s="5">
        <v>25</v>
      </c>
      <c r="O722" s="6">
        <v>2.7</v>
      </c>
      <c r="P722" s="5">
        <v>55</v>
      </c>
      <c r="Q722" s="8">
        <v>5.9</v>
      </c>
    </row>
    <row r="723" spans="1:17" x14ac:dyDescent="0.25">
      <c r="A723" s="38" t="s">
        <v>210</v>
      </c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40"/>
    </row>
    <row r="724" spans="1:17" x14ac:dyDescent="0.25">
      <c r="A724" s="4" t="s">
        <v>20</v>
      </c>
      <c r="B724" s="5">
        <v>20820</v>
      </c>
      <c r="C724" s="6">
        <v>100</v>
      </c>
      <c r="D724" s="5">
        <v>14705</v>
      </c>
      <c r="E724" s="6">
        <v>70.599999999999994</v>
      </c>
      <c r="F724" s="5">
        <v>480</v>
      </c>
      <c r="G724" s="6">
        <v>2.2999999999999998</v>
      </c>
      <c r="H724" s="5">
        <v>70</v>
      </c>
      <c r="I724" s="6">
        <v>0.3</v>
      </c>
      <c r="J724" s="5">
        <v>335</v>
      </c>
      <c r="K724" s="6">
        <v>1.6</v>
      </c>
      <c r="L724" s="5">
        <v>0</v>
      </c>
      <c r="M724" s="6">
        <v>0</v>
      </c>
      <c r="N724" s="5">
        <v>370</v>
      </c>
      <c r="O724" s="6">
        <v>1.8</v>
      </c>
      <c r="P724" s="5">
        <v>4865</v>
      </c>
      <c r="Q724" s="8">
        <v>23.4</v>
      </c>
    </row>
    <row r="725" spans="1:17" x14ac:dyDescent="0.25">
      <c r="A725" s="7" t="s">
        <v>3</v>
      </c>
      <c r="B725" s="5">
        <v>14830</v>
      </c>
      <c r="C725" s="6">
        <v>71.2</v>
      </c>
      <c r="D725" s="5">
        <v>9855</v>
      </c>
      <c r="E725" s="6">
        <v>47.3</v>
      </c>
      <c r="F725" s="5">
        <v>410</v>
      </c>
      <c r="G725" s="6">
        <v>2</v>
      </c>
      <c r="H725" s="5">
        <v>55</v>
      </c>
      <c r="I725" s="6">
        <v>0.3</v>
      </c>
      <c r="J725" s="5">
        <v>240</v>
      </c>
      <c r="K725" s="6">
        <v>1.2</v>
      </c>
      <c r="L725" s="5">
        <v>0</v>
      </c>
      <c r="M725" s="6">
        <v>0</v>
      </c>
      <c r="N725" s="5">
        <v>325</v>
      </c>
      <c r="O725" s="6">
        <v>1.6</v>
      </c>
      <c r="P725" s="5">
        <v>3950</v>
      </c>
      <c r="Q725" s="8">
        <v>19</v>
      </c>
    </row>
    <row r="726" spans="1:17" x14ac:dyDescent="0.25">
      <c r="A726" s="7" t="s">
        <v>4</v>
      </c>
      <c r="B726" s="5">
        <v>5990</v>
      </c>
      <c r="C726" s="6">
        <v>28.8</v>
      </c>
      <c r="D726" s="5">
        <v>4850</v>
      </c>
      <c r="E726" s="6">
        <v>23.3</v>
      </c>
      <c r="F726" s="5">
        <v>70</v>
      </c>
      <c r="G726" s="6">
        <v>0.3</v>
      </c>
      <c r="H726" s="5">
        <v>15</v>
      </c>
      <c r="I726" s="6">
        <v>0.1</v>
      </c>
      <c r="J726" s="5">
        <v>100</v>
      </c>
      <c r="K726" s="6">
        <v>0.5</v>
      </c>
      <c r="L726" s="5">
        <v>0</v>
      </c>
      <c r="M726" s="6">
        <v>0</v>
      </c>
      <c r="N726" s="5">
        <v>40</v>
      </c>
      <c r="O726" s="6">
        <v>0.2</v>
      </c>
      <c r="P726" s="5">
        <v>915</v>
      </c>
      <c r="Q726" s="8">
        <v>4.4000000000000004</v>
      </c>
    </row>
    <row r="727" spans="1:17" x14ac:dyDescent="0.25">
      <c r="A727" s="38" t="s">
        <v>211</v>
      </c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40"/>
    </row>
    <row r="728" spans="1:17" x14ac:dyDescent="0.25">
      <c r="A728" s="4" t="s">
        <v>20</v>
      </c>
      <c r="B728" s="5">
        <v>3605</v>
      </c>
      <c r="C728" s="6">
        <v>100</v>
      </c>
      <c r="D728" s="5">
        <v>3205</v>
      </c>
      <c r="E728" s="6">
        <v>88.9</v>
      </c>
      <c r="F728" s="5">
        <v>80</v>
      </c>
      <c r="G728" s="6">
        <v>2.2000000000000002</v>
      </c>
      <c r="H728" s="5">
        <v>4</v>
      </c>
      <c r="I728" s="6">
        <v>0.1</v>
      </c>
      <c r="J728" s="5">
        <v>35</v>
      </c>
      <c r="K728" s="6">
        <v>1</v>
      </c>
      <c r="L728" s="5">
        <v>0</v>
      </c>
      <c r="M728" s="6">
        <v>0</v>
      </c>
      <c r="N728" s="5">
        <v>35</v>
      </c>
      <c r="O728" s="6">
        <v>1</v>
      </c>
      <c r="P728" s="5">
        <v>245</v>
      </c>
      <c r="Q728" s="8">
        <v>6.8</v>
      </c>
    </row>
    <row r="729" spans="1:17" x14ac:dyDescent="0.25">
      <c r="A729" s="7" t="s">
        <v>3</v>
      </c>
      <c r="B729" s="5">
        <v>3465</v>
      </c>
      <c r="C729" s="6">
        <v>96.1</v>
      </c>
      <c r="D729" s="5">
        <v>3085</v>
      </c>
      <c r="E729" s="6">
        <v>85.6</v>
      </c>
      <c r="F729" s="5">
        <v>80</v>
      </c>
      <c r="G729" s="6">
        <v>2.2000000000000002</v>
      </c>
      <c r="H729" s="5">
        <v>4</v>
      </c>
      <c r="I729" s="6">
        <v>0.1</v>
      </c>
      <c r="J729" s="5">
        <v>35</v>
      </c>
      <c r="K729" s="6">
        <v>1</v>
      </c>
      <c r="L729" s="5">
        <v>0</v>
      </c>
      <c r="M729" s="6">
        <v>0</v>
      </c>
      <c r="N729" s="5">
        <v>15</v>
      </c>
      <c r="O729" s="6">
        <v>0.4</v>
      </c>
      <c r="P729" s="5">
        <v>245</v>
      </c>
      <c r="Q729" s="8">
        <v>6.8</v>
      </c>
    </row>
    <row r="730" spans="1:17" x14ac:dyDescent="0.25">
      <c r="A730" s="7" t="s">
        <v>4</v>
      </c>
      <c r="B730" s="5">
        <v>145</v>
      </c>
      <c r="C730" s="6">
        <v>4</v>
      </c>
      <c r="D730" s="5">
        <v>120</v>
      </c>
      <c r="E730" s="6">
        <v>3.3</v>
      </c>
      <c r="F730" s="5">
        <v>0</v>
      </c>
      <c r="G730" s="6">
        <v>0</v>
      </c>
      <c r="H730" s="5">
        <v>0</v>
      </c>
      <c r="I730" s="6">
        <v>0</v>
      </c>
      <c r="J730" s="5">
        <v>0</v>
      </c>
      <c r="K730" s="6">
        <v>0</v>
      </c>
      <c r="L730" s="5">
        <v>0</v>
      </c>
      <c r="M730" s="6">
        <v>0</v>
      </c>
      <c r="N730" s="5">
        <v>25</v>
      </c>
      <c r="O730" s="6">
        <v>0.7</v>
      </c>
      <c r="P730" s="5">
        <v>0</v>
      </c>
      <c r="Q730" s="8">
        <v>0</v>
      </c>
    </row>
    <row r="731" spans="1:17" x14ac:dyDescent="0.25">
      <c r="A731" s="38" t="s">
        <v>212</v>
      </c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40"/>
    </row>
    <row r="732" spans="1:17" x14ac:dyDescent="0.25">
      <c r="A732" s="4" t="s">
        <v>20</v>
      </c>
      <c r="B732" s="5">
        <v>38175</v>
      </c>
      <c r="C732" s="6">
        <v>100</v>
      </c>
      <c r="D732" s="5">
        <v>28715</v>
      </c>
      <c r="E732" s="6">
        <v>75.2</v>
      </c>
      <c r="F732" s="5">
        <v>2165</v>
      </c>
      <c r="G732" s="6">
        <v>5.7</v>
      </c>
      <c r="H732" s="5">
        <v>80</v>
      </c>
      <c r="I732" s="6">
        <v>0.2</v>
      </c>
      <c r="J732" s="5">
        <v>1615</v>
      </c>
      <c r="K732" s="6">
        <v>4.2</v>
      </c>
      <c r="L732" s="5">
        <v>0</v>
      </c>
      <c r="M732" s="6">
        <v>0</v>
      </c>
      <c r="N732" s="5">
        <v>295</v>
      </c>
      <c r="O732" s="6">
        <v>0.8</v>
      </c>
      <c r="P732" s="5">
        <v>5310</v>
      </c>
      <c r="Q732" s="8">
        <v>13.9</v>
      </c>
    </row>
    <row r="733" spans="1:17" x14ac:dyDescent="0.25">
      <c r="A733" s="7" t="s">
        <v>3</v>
      </c>
      <c r="B733" s="5">
        <v>37055</v>
      </c>
      <c r="C733" s="6">
        <v>97.1</v>
      </c>
      <c r="D733" s="5">
        <v>28065</v>
      </c>
      <c r="E733" s="6">
        <v>73.5</v>
      </c>
      <c r="F733" s="5">
        <v>2045</v>
      </c>
      <c r="G733" s="6">
        <v>5.4</v>
      </c>
      <c r="H733" s="5">
        <v>70</v>
      </c>
      <c r="I733" s="6">
        <v>0.2</v>
      </c>
      <c r="J733" s="5">
        <v>1465</v>
      </c>
      <c r="K733" s="6">
        <v>3.8</v>
      </c>
      <c r="L733" s="5">
        <v>0</v>
      </c>
      <c r="M733" s="6">
        <v>0</v>
      </c>
      <c r="N733" s="5">
        <v>280</v>
      </c>
      <c r="O733" s="6">
        <v>0.7</v>
      </c>
      <c r="P733" s="5">
        <v>5130</v>
      </c>
      <c r="Q733" s="8">
        <v>13.4</v>
      </c>
    </row>
    <row r="734" spans="1:17" x14ac:dyDescent="0.25">
      <c r="A734" s="7" t="s">
        <v>4</v>
      </c>
      <c r="B734" s="5">
        <v>1120</v>
      </c>
      <c r="C734" s="6">
        <v>2.9</v>
      </c>
      <c r="D734" s="5">
        <v>650</v>
      </c>
      <c r="E734" s="6">
        <v>1.7</v>
      </c>
      <c r="F734" s="5">
        <v>120</v>
      </c>
      <c r="G734" s="6">
        <v>0.3</v>
      </c>
      <c r="H734" s="5">
        <v>15</v>
      </c>
      <c r="I734" s="6">
        <v>0</v>
      </c>
      <c r="J734" s="5">
        <v>150</v>
      </c>
      <c r="K734" s="6">
        <v>0.4</v>
      </c>
      <c r="L734" s="5">
        <v>0</v>
      </c>
      <c r="M734" s="6">
        <v>0</v>
      </c>
      <c r="N734" s="5">
        <v>10</v>
      </c>
      <c r="O734" s="6">
        <v>0</v>
      </c>
      <c r="P734" s="5">
        <v>175</v>
      </c>
      <c r="Q734" s="8">
        <v>0.5</v>
      </c>
    </row>
    <row r="735" spans="1:17" x14ac:dyDescent="0.25">
      <c r="A735" s="38" t="s">
        <v>213</v>
      </c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40"/>
    </row>
    <row r="736" spans="1:17" x14ac:dyDescent="0.25">
      <c r="A736" s="4" t="s">
        <v>20</v>
      </c>
      <c r="B736" s="5">
        <v>1255</v>
      </c>
      <c r="C736" s="6">
        <v>100</v>
      </c>
      <c r="D736" s="5">
        <v>595</v>
      </c>
      <c r="E736" s="6">
        <v>47.4</v>
      </c>
      <c r="F736" s="5">
        <v>220</v>
      </c>
      <c r="G736" s="6">
        <v>17.5</v>
      </c>
      <c r="H736" s="5">
        <v>0</v>
      </c>
      <c r="I736" s="6">
        <v>0</v>
      </c>
      <c r="J736" s="5">
        <v>15</v>
      </c>
      <c r="K736" s="6">
        <v>1.2</v>
      </c>
      <c r="L736" s="5">
        <v>0</v>
      </c>
      <c r="M736" s="6">
        <v>0</v>
      </c>
      <c r="N736" s="5">
        <v>40</v>
      </c>
      <c r="O736" s="6">
        <v>3.2</v>
      </c>
      <c r="P736" s="5">
        <v>385</v>
      </c>
      <c r="Q736" s="8">
        <v>30.7</v>
      </c>
    </row>
    <row r="737" spans="1:17" x14ac:dyDescent="0.25">
      <c r="A737" s="7" t="s">
        <v>3</v>
      </c>
      <c r="B737" s="5">
        <v>1185</v>
      </c>
      <c r="C737" s="6">
        <v>94.4</v>
      </c>
      <c r="D737" s="5">
        <v>565</v>
      </c>
      <c r="E737" s="6">
        <v>45</v>
      </c>
      <c r="F737" s="5">
        <v>220</v>
      </c>
      <c r="G737" s="6">
        <v>17.5</v>
      </c>
      <c r="H737" s="5">
        <v>0</v>
      </c>
      <c r="I737" s="6">
        <v>0</v>
      </c>
      <c r="J737" s="5">
        <v>15</v>
      </c>
      <c r="K737" s="6">
        <v>1.2</v>
      </c>
      <c r="L737" s="5">
        <v>0</v>
      </c>
      <c r="M737" s="6">
        <v>0</v>
      </c>
      <c r="N737" s="5">
        <v>15</v>
      </c>
      <c r="O737" s="6">
        <v>1.2</v>
      </c>
      <c r="P737" s="5">
        <v>370</v>
      </c>
      <c r="Q737" s="8">
        <v>29.5</v>
      </c>
    </row>
    <row r="738" spans="1:17" x14ac:dyDescent="0.25">
      <c r="A738" s="7" t="s">
        <v>4</v>
      </c>
      <c r="B738" s="5">
        <v>70</v>
      </c>
      <c r="C738" s="6">
        <v>5.6</v>
      </c>
      <c r="D738" s="5">
        <v>30</v>
      </c>
      <c r="E738" s="6">
        <v>2.4</v>
      </c>
      <c r="F738" s="5">
        <v>0</v>
      </c>
      <c r="G738" s="6">
        <v>0</v>
      </c>
      <c r="H738" s="5">
        <v>0</v>
      </c>
      <c r="I738" s="6">
        <v>0</v>
      </c>
      <c r="J738" s="5">
        <v>0</v>
      </c>
      <c r="K738" s="6">
        <v>0</v>
      </c>
      <c r="L738" s="5">
        <v>0</v>
      </c>
      <c r="M738" s="6">
        <v>0</v>
      </c>
      <c r="N738" s="5">
        <v>20</v>
      </c>
      <c r="O738" s="6">
        <v>1.6</v>
      </c>
      <c r="P738" s="5">
        <v>15</v>
      </c>
      <c r="Q738" s="8">
        <v>1.2</v>
      </c>
    </row>
    <row r="739" spans="1:17" x14ac:dyDescent="0.25">
      <c r="A739" s="38" t="s">
        <v>214</v>
      </c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40"/>
    </row>
    <row r="740" spans="1:17" x14ac:dyDescent="0.25">
      <c r="A740" s="4" t="s">
        <v>20</v>
      </c>
      <c r="B740" s="5">
        <v>11065</v>
      </c>
      <c r="C740" s="6">
        <v>100</v>
      </c>
      <c r="D740" s="5">
        <v>6265</v>
      </c>
      <c r="E740" s="6">
        <v>56.6</v>
      </c>
      <c r="F740" s="5">
        <v>1040</v>
      </c>
      <c r="G740" s="6">
        <v>9.4</v>
      </c>
      <c r="H740" s="5">
        <v>15</v>
      </c>
      <c r="I740" s="6">
        <v>0.1</v>
      </c>
      <c r="J740" s="5">
        <v>370</v>
      </c>
      <c r="K740" s="6">
        <v>3.3</v>
      </c>
      <c r="L740" s="5">
        <v>0</v>
      </c>
      <c r="M740" s="6">
        <v>0</v>
      </c>
      <c r="N740" s="5">
        <v>200</v>
      </c>
      <c r="O740" s="6">
        <v>1.8</v>
      </c>
      <c r="P740" s="5">
        <v>3175</v>
      </c>
      <c r="Q740" s="8">
        <v>28.7</v>
      </c>
    </row>
    <row r="741" spans="1:17" x14ac:dyDescent="0.25">
      <c r="A741" s="7" t="s">
        <v>3</v>
      </c>
      <c r="B741" s="5">
        <v>10895</v>
      </c>
      <c r="C741" s="6">
        <v>98.5</v>
      </c>
      <c r="D741" s="5">
        <v>6225</v>
      </c>
      <c r="E741" s="6">
        <v>56.3</v>
      </c>
      <c r="F741" s="5">
        <v>1040</v>
      </c>
      <c r="G741" s="6">
        <v>9.4</v>
      </c>
      <c r="H741" s="5">
        <v>15</v>
      </c>
      <c r="I741" s="6">
        <v>0.1</v>
      </c>
      <c r="J741" s="5">
        <v>370</v>
      </c>
      <c r="K741" s="6">
        <v>3.3</v>
      </c>
      <c r="L741" s="5">
        <v>0</v>
      </c>
      <c r="M741" s="6">
        <v>0</v>
      </c>
      <c r="N741" s="5">
        <v>200</v>
      </c>
      <c r="O741" s="6">
        <v>1.8</v>
      </c>
      <c r="P741" s="5">
        <v>3050</v>
      </c>
      <c r="Q741" s="8">
        <v>27.6</v>
      </c>
    </row>
    <row r="742" spans="1:17" x14ac:dyDescent="0.25">
      <c r="A742" s="7" t="s">
        <v>4</v>
      </c>
      <c r="B742" s="5">
        <v>165</v>
      </c>
      <c r="C742" s="6">
        <v>1.5</v>
      </c>
      <c r="D742" s="5">
        <v>40</v>
      </c>
      <c r="E742" s="6">
        <v>0.4</v>
      </c>
      <c r="F742" s="5">
        <v>0</v>
      </c>
      <c r="G742" s="6">
        <v>0</v>
      </c>
      <c r="H742" s="5">
        <v>0</v>
      </c>
      <c r="I742" s="6">
        <v>0</v>
      </c>
      <c r="J742" s="5">
        <v>0</v>
      </c>
      <c r="K742" s="6">
        <v>0</v>
      </c>
      <c r="L742" s="5">
        <v>0</v>
      </c>
      <c r="M742" s="6">
        <v>0</v>
      </c>
      <c r="N742" s="5">
        <v>0</v>
      </c>
      <c r="O742" s="6">
        <v>0</v>
      </c>
      <c r="P742" s="5">
        <v>125</v>
      </c>
      <c r="Q742" s="8">
        <v>1.1000000000000001</v>
      </c>
    </row>
    <row r="743" spans="1:17" x14ac:dyDescent="0.25">
      <c r="A743" s="38" t="s">
        <v>215</v>
      </c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40"/>
    </row>
    <row r="744" spans="1:17" x14ac:dyDescent="0.25">
      <c r="A744" s="4" t="s">
        <v>20</v>
      </c>
      <c r="B744" s="5">
        <v>75005</v>
      </c>
      <c r="C744" s="6">
        <v>100</v>
      </c>
      <c r="D744" s="5">
        <v>44550</v>
      </c>
      <c r="E744" s="6">
        <v>59.4</v>
      </c>
      <c r="F744" s="5">
        <v>7440</v>
      </c>
      <c r="G744" s="6">
        <v>9.9</v>
      </c>
      <c r="H744" s="5">
        <v>60</v>
      </c>
      <c r="I744" s="6">
        <v>0.1</v>
      </c>
      <c r="J744" s="5">
        <v>1920</v>
      </c>
      <c r="K744" s="6">
        <v>2.6</v>
      </c>
      <c r="L744" s="5">
        <v>15</v>
      </c>
      <c r="M744" s="6">
        <v>0</v>
      </c>
      <c r="N744" s="5">
        <v>1115</v>
      </c>
      <c r="O744" s="6">
        <v>1.5</v>
      </c>
      <c r="P744" s="5">
        <v>19905</v>
      </c>
      <c r="Q744" s="8">
        <v>26.5</v>
      </c>
    </row>
    <row r="745" spans="1:17" x14ac:dyDescent="0.25">
      <c r="A745" s="7" t="s">
        <v>3</v>
      </c>
      <c r="B745" s="5">
        <v>73575</v>
      </c>
      <c r="C745" s="6">
        <v>98.1</v>
      </c>
      <c r="D745" s="5">
        <v>43785</v>
      </c>
      <c r="E745" s="6">
        <v>58.4</v>
      </c>
      <c r="F745" s="5">
        <v>7225</v>
      </c>
      <c r="G745" s="6">
        <v>9.6</v>
      </c>
      <c r="H745" s="5">
        <v>60</v>
      </c>
      <c r="I745" s="6">
        <v>0.1</v>
      </c>
      <c r="J745" s="5">
        <v>1825</v>
      </c>
      <c r="K745" s="6">
        <v>2.4</v>
      </c>
      <c r="L745" s="5">
        <v>15</v>
      </c>
      <c r="M745" s="6">
        <v>0</v>
      </c>
      <c r="N745" s="5">
        <v>1095</v>
      </c>
      <c r="O745" s="6">
        <v>1.5</v>
      </c>
      <c r="P745" s="5">
        <v>19565</v>
      </c>
      <c r="Q745" s="8">
        <v>26.1</v>
      </c>
    </row>
    <row r="746" spans="1:17" x14ac:dyDescent="0.25">
      <c r="A746" s="7" t="s">
        <v>4</v>
      </c>
      <c r="B746" s="5">
        <v>1430</v>
      </c>
      <c r="C746" s="6">
        <v>1.9</v>
      </c>
      <c r="D746" s="5">
        <v>765</v>
      </c>
      <c r="E746" s="6">
        <v>1</v>
      </c>
      <c r="F746" s="5">
        <v>215</v>
      </c>
      <c r="G746" s="6">
        <v>0.3</v>
      </c>
      <c r="H746" s="5">
        <v>0</v>
      </c>
      <c r="I746" s="6">
        <v>0</v>
      </c>
      <c r="J746" s="5">
        <v>95</v>
      </c>
      <c r="K746" s="6">
        <v>0.1</v>
      </c>
      <c r="L746" s="5">
        <v>0</v>
      </c>
      <c r="M746" s="6">
        <v>0</v>
      </c>
      <c r="N746" s="5">
        <v>20</v>
      </c>
      <c r="O746" s="6">
        <v>0</v>
      </c>
      <c r="P746" s="5">
        <v>340</v>
      </c>
      <c r="Q746" s="8">
        <v>0.5</v>
      </c>
    </row>
    <row r="747" spans="1:17" x14ac:dyDescent="0.25">
      <c r="A747" s="38" t="s">
        <v>216</v>
      </c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0"/>
    </row>
    <row r="748" spans="1:17" x14ac:dyDescent="0.25">
      <c r="A748" s="4" t="s">
        <v>20</v>
      </c>
      <c r="B748" s="5">
        <v>6425</v>
      </c>
      <c r="C748" s="6">
        <v>100</v>
      </c>
      <c r="D748" s="5">
        <v>4305</v>
      </c>
      <c r="E748" s="6">
        <v>67</v>
      </c>
      <c r="F748" s="5">
        <v>320</v>
      </c>
      <c r="G748" s="6">
        <v>5</v>
      </c>
      <c r="H748" s="5">
        <v>75</v>
      </c>
      <c r="I748" s="6">
        <v>1.2</v>
      </c>
      <c r="J748" s="5">
        <v>170</v>
      </c>
      <c r="K748" s="6">
        <v>2.6</v>
      </c>
      <c r="L748" s="5">
        <v>10</v>
      </c>
      <c r="M748" s="6">
        <v>0.2</v>
      </c>
      <c r="N748" s="5">
        <v>90</v>
      </c>
      <c r="O748" s="6">
        <v>1.4</v>
      </c>
      <c r="P748" s="5">
        <v>1455</v>
      </c>
      <c r="Q748" s="8">
        <v>22.6</v>
      </c>
    </row>
    <row r="749" spans="1:17" x14ac:dyDescent="0.25">
      <c r="A749" s="7" t="s">
        <v>3</v>
      </c>
      <c r="B749" s="5">
        <v>6310</v>
      </c>
      <c r="C749" s="6">
        <v>98.2</v>
      </c>
      <c r="D749" s="5">
        <v>4240</v>
      </c>
      <c r="E749" s="6">
        <v>66</v>
      </c>
      <c r="F749" s="5">
        <v>270</v>
      </c>
      <c r="G749" s="6">
        <v>4.2</v>
      </c>
      <c r="H749" s="5">
        <v>75</v>
      </c>
      <c r="I749" s="6">
        <v>1.2</v>
      </c>
      <c r="J749" s="5">
        <v>170</v>
      </c>
      <c r="K749" s="6">
        <v>2.6</v>
      </c>
      <c r="L749" s="5">
        <v>10</v>
      </c>
      <c r="M749" s="6">
        <v>0.2</v>
      </c>
      <c r="N749" s="5">
        <v>90</v>
      </c>
      <c r="O749" s="6">
        <v>1.4</v>
      </c>
      <c r="P749" s="5">
        <v>1455</v>
      </c>
      <c r="Q749" s="8">
        <v>22.6</v>
      </c>
    </row>
    <row r="750" spans="1:17" x14ac:dyDescent="0.25">
      <c r="A750" s="7" t="s">
        <v>4</v>
      </c>
      <c r="B750" s="5">
        <v>115</v>
      </c>
      <c r="C750" s="6">
        <v>1.8</v>
      </c>
      <c r="D750" s="5">
        <v>65</v>
      </c>
      <c r="E750" s="6">
        <v>1</v>
      </c>
      <c r="F750" s="5">
        <v>50</v>
      </c>
      <c r="G750" s="6">
        <v>0.8</v>
      </c>
      <c r="H750" s="5">
        <v>0</v>
      </c>
      <c r="I750" s="6">
        <v>0</v>
      </c>
      <c r="J750" s="5">
        <v>0</v>
      </c>
      <c r="K750" s="6">
        <v>0</v>
      </c>
      <c r="L750" s="5">
        <v>0</v>
      </c>
      <c r="M750" s="6">
        <v>0</v>
      </c>
      <c r="N750" s="5">
        <v>0</v>
      </c>
      <c r="O750" s="6">
        <v>0</v>
      </c>
      <c r="P750" s="5">
        <v>0</v>
      </c>
      <c r="Q750" s="8">
        <v>0</v>
      </c>
    </row>
    <row r="751" spans="1:17" x14ac:dyDescent="0.25">
      <c r="A751" s="38" t="s">
        <v>217</v>
      </c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40"/>
    </row>
    <row r="752" spans="1:17" x14ac:dyDescent="0.25">
      <c r="A752" s="4" t="s">
        <v>20</v>
      </c>
      <c r="B752" s="5">
        <v>660</v>
      </c>
      <c r="C752" s="6">
        <v>100</v>
      </c>
      <c r="D752" s="5">
        <v>620</v>
      </c>
      <c r="E752" s="6">
        <v>93.9</v>
      </c>
      <c r="F752" s="5">
        <v>10</v>
      </c>
      <c r="G752" s="6">
        <v>1.5</v>
      </c>
      <c r="H752" s="5">
        <v>0</v>
      </c>
      <c r="I752" s="6">
        <v>0</v>
      </c>
      <c r="J752" s="5">
        <v>0</v>
      </c>
      <c r="K752" s="6">
        <v>0</v>
      </c>
      <c r="L752" s="5">
        <v>0</v>
      </c>
      <c r="M752" s="6">
        <v>0</v>
      </c>
      <c r="N752" s="5">
        <v>0</v>
      </c>
      <c r="O752" s="6">
        <v>0</v>
      </c>
      <c r="P752" s="5">
        <v>30</v>
      </c>
      <c r="Q752" s="8">
        <v>4.5</v>
      </c>
    </row>
    <row r="753" spans="1:17" x14ac:dyDescent="0.25">
      <c r="A753" s="7" t="s">
        <v>3</v>
      </c>
      <c r="B753" s="5">
        <v>640</v>
      </c>
      <c r="C753" s="6">
        <v>97</v>
      </c>
      <c r="D753" s="5">
        <v>595</v>
      </c>
      <c r="E753" s="6">
        <v>90.2</v>
      </c>
      <c r="F753" s="5">
        <v>10</v>
      </c>
      <c r="G753" s="6">
        <v>1.5</v>
      </c>
      <c r="H753" s="5">
        <v>0</v>
      </c>
      <c r="I753" s="6">
        <v>0</v>
      </c>
      <c r="J753" s="5">
        <v>0</v>
      </c>
      <c r="K753" s="6">
        <v>0</v>
      </c>
      <c r="L753" s="5">
        <v>0</v>
      </c>
      <c r="M753" s="6">
        <v>0</v>
      </c>
      <c r="N753" s="5">
        <v>0</v>
      </c>
      <c r="O753" s="6">
        <v>0</v>
      </c>
      <c r="P753" s="5">
        <v>30</v>
      </c>
      <c r="Q753" s="8">
        <v>4.5</v>
      </c>
    </row>
    <row r="754" spans="1:17" x14ac:dyDescent="0.25">
      <c r="A754" s="7" t="s">
        <v>4</v>
      </c>
      <c r="B754" s="5">
        <v>25</v>
      </c>
      <c r="C754" s="6">
        <v>3.8</v>
      </c>
      <c r="D754" s="5">
        <v>25</v>
      </c>
      <c r="E754" s="6">
        <v>3.8</v>
      </c>
      <c r="F754" s="5">
        <v>0</v>
      </c>
      <c r="G754" s="6">
        <v>0</v>
      </c>
      <c r="H754" s="5">
        <v>0</v>
      </c>
      <c r="I754" s="6">
        <v>0</v>
      </c>
      <c r="J754" s="5">
        <v>0</v>
      </c>
      <c r="K754" s="6">
        <v>0</v>
      </c>
      <c r="L754" s="5">
        <v>0</v>
      </c>
      <c r="M754" s="6">
        <v>0</v>
      </c>
      <c r="N754" s="5">
        <v>0</v>
      </c>
      <c r="O754" s="6">
        <v>0</v>
      </c>
      <c r="P754" s="5">
        <v>0</v>
      </c>
      <c r="Q754" s="8">
        <v>0</v>
      </c>
    </row>
    <row r="755" spans="1:17" x14ac:dyDescent="0.25">
      <c r="A755" s="38" t="s">
        <v>218</v>
      </c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40"/>
    </row>
    <row r="756" spans="1:17" x14ac:dyDescent="0.25">
      <c r="A756" s="4" t="s">
        <v>20</v>
      </c>
      <c r="B756" s="5">
        <v>135435</v>
      </c>
      <c r="C756" s="6">
        <v>100</v>
      </c>
      <c r="D756" s="5">
        <v>53060</v>
      </c>
      <c r="E756" s="6">
        <v>39.200000000000003</v>
      </c>
      <c r="F756" s="5">
        <v>15215</v>
      </c>
      <c r="G756" s="6">
        <v>11.2</v>
      </c>
      <c r="H756" s="5">
        <v>265</v>
      </c>
      <c r="I756" s="6">
        <v>0.2</v>
      </c>
      <c r="J756" s="5">
        <v>9015</v>
      </c>
      <c r="K756" s="6">
        <v>6.7</v>
      </c>
      <c r="L756" s="5">
        <v>25</v>
      </c>
      <c r="M756" s="6">
        <v>0</v>
      </c>
      <c r="N756" s="5">
        <v>2760</v>
      </c>
      <c r="O756" s="6">
        <v>2</v>
      </c>
      <c r="P756" s="5">
        <v>55095</v>
      </c>
      <c r="Q756" s="8">
        <v>40.700000000000003</v>
      </c>
    </row>
    <row r="757" spans="1:17" x14ac:dyDescent="0.25">
      <c r="A757" s="7" t="s">
        <v>3</v>
      </c>
      <c r="B757" s="5">
        <v>132135</v>
      </c>
      <c r="C757" s="6">
        <v>97.6</v>
      </c>
      <c r="D757" s="5">
        <v>51860</v>
      </c>
      <c r="E757" s="6">
        <v>38.299999999999997</v>
      </c>
      <c r="F757" s="5">
        <v>14515</v>
      </c>
      <c r="G757" s="6">
        <v>10.7</v>
      </c>
      <c r="H757" s="5">
        <v>260</v>
      </c>
      <c r="I757" s="6">
        <v>0.2</v>
      </c>
      <c r="J757" s="5">
        <v>8735</v>
      </c>
      <c r="K757" s="6">
        <v>6.4</v>
      </c>
      <c r="L757" s="5">
        <v>25</v>
      </c>
      <c r="M757" s="6">
        <v>0</v>
      </c>
      <c r="N757" s="5">
        <v>2700</v>
      </c>
      <c r="O757" s="6">
        <v>2</v>
      </c>
      <c r="P757" s="5">
        <v>54035</v>
      </c>
      <c r="Q757" s="8">
        <v>39.9</v>
      </c>
    </row>
    <row r="758" spans="1:17" x14ac:dyDescent="0.25">
      <c r="A758" s="7" t="s">
        <v>4</v>
      </c>
      <c r="B758" s="5">
        <v>3300</v>
      </c>
      <c r="C758" s="6">
        <v>2.4</v>
      </c>
      <c r="D758" s="5">
        <v>1200</v>
      </c>
      <c r="E758" s="6">
        <v>0.9</v>
      </c>
      <c r="F758" s="5">
        <v>700</v>
      </c>
      <c r="G758" s="6">
        <v>0.5</v>
      </c>
      <c r="H758" s="5">
        <v>4</v>
      </c>
      <c r="I758" s="6">
        <v>0</v>
      </c>
      <c r="J758" s="5">
        <v>285</v>
      </c>
      <c r="K758" s="6">
        <v>0.2</v>
      </c>
      <c r="L758" s="5">
        <v>0</v>
      </c>
      <c r="M758" s="6">
        <v>0</v>
      </c>
      <c r="N758" s="5">
        <v>60</v>
      </c>
      <c r="O758" s="6">
        <v>0</v>
      </c>
      <c r="P758" s="5">
        <v>1055</v>
      </c>
      <c r="Q758" s="8">
        <v>0.8</v>
      </c>
    </row>
    <row r="759" spans="1:17" x14ac:dyDescent="0.25">
      <c r="A759" s="38" t="s">
        <v>219</v>
      </c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40"/>
    </row>
    <row r="760" spans="1:17" x14ac:dyDescent="0.25">
      <c r="A760" s="4" t="s">
        <v>20</v>
      </c>
      <c r="B760" s="5">
        <v>15985</v>
      </c>
      <c r="C760" s="6">
        <v>100</v>
      </c>
      <c r="D760" s="5">
        <v>14065</v>
      </c>
      <c r="E760" s="6">
        <v>88</v>
      </c>
      <c r="F760" s="5">
        <v>440</v>
      </c>
      <c r="G760" s="6">
        <v>2.8</v>
      </c>
      <c r="H760" s="5">
        <v>40</v>
      </c>
      <c r="I760" s="6">
        <v>0.3</v>
      </c>
      <c r="J760" s="5">
        <v>250</v>
      </c>
      <c r="K760" s="6">
        <v>1.6</v>
      </c>
      <c r="L760" s="5">
        <v>4</v>
      </c>
      <c r="M760" s="6">
        <v>0</v>
      </c>
      <c r="N760" s="5">
        <v>115</v>
      </c>
      <c r="O760" s="6">
        <v>0.7</v>
      </c>
      <c r="P760" s="5">
        <v>1070</v>
      </c>
      <c r="Q760" s="8">
        <v>6.7</v>
      </c>
    </row>
    <row r="761" spans="1:17" x14ac:dyDescent="0.25">
      <c r="A761" s="7" t="s">
        <v>3</v>
      </c>
      <c r="B761" s="5">
        <v>15750</v>
      </c>
      <c r="C761" s="6">
        <v>98.5</v>
      </c>
      <c r="D761" s="5">
        <v>13875</v>
      </c>
      <c r="E761" s="6">
        <v>86.8</v>
      </c>
      <c r="F761" s="5">
        <v>435</v>
      </c>
      <c r="G761" s="6">
        <v>2.7</v>
      </c>
      <c r="H761" s="5">
        <v>40</v>
      </c>
      <c r="I761" s="6">
        <v>0.3</v>
      </c>
      <c r="J761" s="5">
        <v>245</v>
      </c>
      <c r="K761" s="6">
        <v>1.5</v>
      </c>
      <c r="L761" s="5">
        <v>0</v>
      </c>
      <c r="M761" s="6">
        <v>0</v>
      </c>
      <c r="N761" s="5">
        <v>115</v>
      </c>
      <c r="O761" s="6">
        <v>0.7</v>
      </c>
      <c r="P761" s="5">
        <v>1040</v>
      </c>
      <c r="Q761" s="8">
        <v>6.5</v>
      </c>
    </row>
    <row r="762" spans="1:17" x14ac:dyDescent="0.25">
      <c r="A762" s="7" t="s">
        <v>4</v>
      </c>
      <c r="B762" s="5">
        <v>235</v>
      </c>
      <c r="C762" s="6">
        <v>1.5</v>
      </c>
      <c r="D762" s="5">
        <v>190</v>
      </c>
      <c r="E762" s="6">
        <v>1.2</v>
      </c>
      <c r="F762" s="5">
        <v>4</v>
      </c>
      <c r="G762" s="6">
        <v>0</v>
      </c>
      <c r="H762" s="5">
        <v>0</v>
      </c>
      <c r="I762" s="6">
        <v>0</v>
      </c>
      <c r="J762" s="5">
        <v>10</v>
      </c>
      <c r="K762" s="6">
        <v>0.1</v>
      </c>
      <c r="L762" s="5">
        <v>4</v>
      </c>
      <c r="M762" s="6">
        <v>0</v>
      </c>
      <c r="N762" s="5">
        <v>0</v>
      </c>
      <c r="O762" s="6">
        <v>0</v>
      </c>
      <c r="P762" s="5">
        <v>30</v>
      </c>
      <c r="Q762" s="8">
        <v>0.2</v>
      </c>
    </row>
    <row r="763" spans="1:17" x14ac:dyDescent="0.25">
      <c r="A763" s="38" t="s">
        <v>220</v>
      </c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40"/>
    </row>
    <row r="764" spans="1:17" x14ac:dyDescent="0.25">
      <c r="A764" s="4" t="s">
        <v>20</v>
      </c>
      <c r="B764" s="5">
        <v>5930</v>
      </c>
      <c r="C764" s="6">
        <v>100</v>
      </c>
      <c r="D764" s="5">
        <v>3175</v>
      </c>
      <c r="E764" s="6">
        <v>53.5</v>
      </c>
      <c r="F764" s="5">
        <v>690</v>
      </c>
      <c r="G764" s="6">
        <v>11.6</v>
      </c>
      <c r="H764" s="5">
        <v>20</v>
      </c>
      <c r="I764" s="6">
        <v>0.3</v>
      </c>
      <c r="J764" s="5">
        <v>140</v>
      </c>
      <c r="K764" s="6">
        <v>2.4</v>
      </c>
      <c r="L764" s="5">
        <v>0</v>
      </c>
      <c r="M764" s="6">
        <v>0</v>
      </c>
      <c r="N764" s="5">
        <v>95</v>
      </c>
      <c r="O764" s="6">
        <v>1.6</v>
      </c>
      <c r="P764" s="5">
        <v>1810</v>
      </c>
      <c r="Q764" s="8">
        <v>30.5</v>
      </c>
    </row>
    <row r="765" spans="1:17" x14ac:dyDescent="0.25">
      <c r="A765" s="7" t="s">
        <v>3</v>
      </c>
      <c r="B765" s="5">
        <v>5825</v>
      </c>
      <c r="C765" s="6">
        <v>98.2</v>
      </c>
      <c r="D765" s="5">
        <v>3140</v>
      </c>
      <c r="E765" s="6">
        <v>53</v>
      </c>
      <c r="F765" s="5">
        <v>690</v>
      </c>
      <c r="G765" s="6">
        <v>11.6</v>
      </c>
      <c r="H765" s="5">
        <v>20</v>
      </c>
      <c r="I765" s="6">
        <v>0.3</v>
      </c>
      <c r="J765" s="5">
        <v>140</v>
      </c>
      <c r="K765" s="6">
        <v>2.4</v>
      </c>
      <c r="L765" s="5">
        <v>0</v>
      </c>
      <c r="M765" s="6">
        <v>0</v>
      </c>
      <c r="N765" s="5">
        <v>95</v>
      </c>
      <c r="O765" s="6">
        <v>1.6</v>
      </c>
      <c r="P765" s="5">
        <v>1740</v>
      </c>
      <c r="Q765" s="8">
        <v>29.3</v>
      </c>
    </row>
    <row r="766" spans="1:17" x14ac:dyDescent="0.25">
      <c r="A766" s="7" t="s">
        <v>4</v>
      </c>
      <c r="B766" s="5">
        <v>105</v>
      </c>
      <c r="C766" s="6">
        <v>1.8</v>
      </c>
      <c r="D766" s="5">
        <v>35</v>
      </c>
      <c r="E766" s="6">
        <v>0.6</v>
      </c>
      <c r="F766" s="5">
        <v>0</v>
      </c>
      <c r="G766" s="6">
        <v>0</v>
      </c>
      <c r="H766" s="5">
        <v>0</v>
      </c>
      <c r="I766" s="6">
        <v>0</v>
      </c>
      <c r="J766" s="5">
        <v>0</v>
      </c>
      <c r="K766" s="6">
        <v>0</v>
      </c>
      <c r="L766" s="5">
        <v>0</v>
      </c>
      <c r="M766" s="6">
        <v>0</v>
      </c>
      <c r="N766" s="5">
        <v>0</v>
      </c>
      <c r="O766" s="6">
        <v>0</v>
      </c>
      <c r="P766" s="5">
        <v>65</v>
      </c>
      <c r="Q766" s="8">
        <v>1.1000000000000001</v>
      </c>
    </row>
    <row r="767" spans="1:17" x14ac:dyDescent="0.25">
      <c r="A767" s="38" t="s">
        <v>221</v>
      </c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40"/>
    </row>
    <row r="768" spans="1:17" x14ac:dyDescent="0.25">
      <c r="A768" s="4" t="s">
        <v>20</v>
      </c>
      <c r="B768" s="5">
        <v>49445</v>
      </c>
      <c r="C768" s="6">
        <v>100</v>
      </c>
      <c r="D768" s="5">
        <v>32360</v>
      </c>
      <c r="E768" s="6">
        <v>65.400000000000006</v>
      </c>
      <c r="F768" s="5">
        <v>6745</v>
      </c>
      <c r="G768" s="6">
        <v>13.6</v>
      </c>
      <c r="H768" s="5">
        <v>75</v>
      </c>
      <c r="I768" s="6">
        <v>0.2</v>
      </c>
      <c r="J768" s="5">
        <v>1495</v>
      </c>
      <c r="K768" s="6">
        <v>3</v>
      </c>
      <c r="L768" s="5">
        <v>4</v>
      </c>
      <c r="M768" s="6">
        <v>0</v>
      </c>
      <c r="N768" s="5">
        <v>910</v>
      </c>
      <c r="O768" s="6">
        <v>1.8</v>
      </c>
      <c r="P768" s="5">
        <v>7855</v>
      </c>
      <c r="Q768" s="8">
        <v>15.9</v>
      </c>
    </row>
    <row r="769" spans="1:17" x14ac:dyDescent="0.25">
      <c r="A769" s="7" t="s">
        <v>3</v>
      </c>
      <c r="B769" s="5">
        <v>48035</v>
      </c>
      <c r="C769" s="6">
        <v>97.1</v>
      </c>
      <c r="D769" s="5">
        <v>31415</v>
      </c>
      <c r="E769" s="6">
        <v>63.5</v>
      </c>
      <c r="F769" s="5">
        <v>6515</v>
      </c>
      <c r="G769" s="6">
        <v>13.2</v>
      </c>
      <c r="H769" s="5">
        <v>70</v>
      </c>
      <c r="I769" s="6">
        <v>0.1</v>
      </c>
      <c r="J769" s="5">
        <v>1450</v>
      </c>
      <c r="K769" s="6">
        <v>2.9</v>
      </c>
      <c r="L769" s="5">
        <v>4</v>
      </c>
      <c r="M769" s="6">
        <v>0</v>
      </c>
      <c r="N769" s="5">
        <v>885</v>
      </c>
      <c r="O769" s="6">
        <v>1.8</v>
      </c>
      <c r="P769" s="5">
        <v>7685</v>
      </c>
      <c r="Q769" s="8">
        <v>15.5</v>
      </c>
    </row>
    <row r="770" spans="1:17" x14ac:dyDescent="0.25">
      <c r="A770" s="7" t="s">
        <v>4</v>
      </c>
      <c r="B770" s="5">
        <v>1410</v>
      </c>
      <c r="C770" s="6">
        <v>2.9</v>
      </c>
      <c r="D770" s="5">
        <v>945</v>
      </c>
      <c r="E770" s="6">
        <v>1.9</v>
      </c>
      <c r="F770" s="5">
        <v>225</v>
      </c>
      <c r="G770" s="6">
        <v>0.5</v>
      </c>
      <c r="H770" s="5">
        <v>4</v>
      </c>
      <c r="I770" s="6">
        <v>0</v>
      </c>
      <c r="J770" s="5">
        <v>40</v>
      </c>
      <c r="K770" s="6">
        <v>0.1</v>
      </c>
      <c r="L770" s="5">
        <v>0</v>
      </c>
      <c r="M770" s="6">
        <v>0</v>
      </c>
      <c r="N770" s="5">
        <v>20</v>
      </c>
      <c r="O770" s="6">
        <v>0</v>
      </c>
      <c r="P770" s="5">
        <v>170</v>
      </c>
      <c r="Q770" s="8">
        <v>0.3</v>
      </c>
    </row>
    <row r="771" spans="1:17" x14ac:dyDescent="0.25">
      <c r="A771" s="38" t="s">
        <v>222</v>
      </c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40"/>
    </row>
    <row r="772" spans="1:17" x14ac:dyDescent="0.25">
      <c r="A772" s="4" t="s">
        <v>20</v>
      </c>
      <c r="B772" s="5">
        <v>1890</v>
      </c>
      <c r="C772" s="6">
        <v>100</v>
      </c>
      <c r="D772" s="5">
        <v>1465</v>
      </c>
      <c r="E772" s="6">
        <v>77.5</v>
      </c>
      <c r="F772" s="5">
        <v>45</v>
      </c>
      <c r="G772" s="6">
        <v>2.4</v>
      </c>
      <c r="H772" s="5">
        <v>0</v>
      </c>
      <c r="I772" s="6">
        <v>0</v>
      </c>
      <c r="J772" s="5">
        <v>50</v>
      </c>
      <c r="K772" s="6">
        <v>2.6</v>
      </c>
      <c r="L772" s="5">
        <v>0</v>
      </c>
      <c r="M772" s="6">
        <v>0</v>
      </c>
      <c r="N772" s="5">
        <v>20</v>
      </c>
      <c r="O772" s="6">
        <v>1.1000000000000001</v>
      </c>
      <c r="P772" s="5">
        <v>315</v>
      </c>
      <c r="Q772" s="8">
        <v>16.7</v>
      </c>
    </row>
    <row r="773" spans="1:17" x14ac:dyDescent="0.25">
      <c r="A773" s="7" t="s">
        <v>3</v>
      </c>
      <c r="B773" s="5">
        <v>1880</v>
      </c>
      <c r="C773" s="6">
        <v>99.5</v>
      </c>
      <c r="D773" s="5">
        <v>1455</v>
      </c>
      <c r="E773" s="6">
        <v>77</v>
      </c>
      <c r="F773" s="5">
        <v>45</v>
      </c>
      <c r="G773" s="6">
        <v>2.4</v>
      </c>
      <c r="H773" s="5">
        <v>0</v>
      </c>
      <c r="I773" s="6">
        <v>0</v>
      </c>
      <c r="J773" s="5">
        <v>50</v>
      </c>
      <c r="K773" s="6">
        <v>2.6</v>
      </c>
      <c r="L773" s="5">
        <v>0</v>
      </c>
      <c r="M773" s="6">
        <v>0</v>
      </c>
      <c r="N773" s="5">
        <v>20</v>
      </c>
      <c r="O773" s="6">
        <v>1.1000000000000001</v>
      </c>
      <c r="P773" s="5">
        <v>315</v>
      </c>
      <c r="Q773" s="8">
        <v>16.7</v>
      </c>
    </row>
    <row r="774" spans="1:17" x14ac:dyDescent="0.25">
      <c r="A774" s="7" t="s">
        <v>4</v>
      </c>
      <c r="B774" s="5">
        <v>10</v>
      </c>
      <c r="C774" s="6">
        <v>0.5</v>
      </c>
      <c r="D774" s="5">
        <v>10</v>
      </c>
      <c r="E774" s="6">
        <v>0.5</v>
      </c>
      <c r="F774" s="5">
        <v>0</v>
      </c>
      <c r="G774" s="6">
        <v>0</v>
      </c>
      <c r="H774" s="5">
        <v>0</v>
      </c>
      <c r="I774" s="6">
        <v>0</v>
      </c>
      <c r="J774" s="5">
        <v>0</v>
      </c>
      <c r="K774" s="6">
        <v>0</v>
      </c>
      <c r="L774" s="5">
        <v>0</v>
      </c>
      <c r="M774" s="6">
        <v>0</v>
      </c>
      <c r="N774" s="5">
        <v>0</v>
      </c>
      <c r="O774" s="6">
        <v>0</v>
      </c>
      <c r="P774" s="5">
        <v>0</v>
      </c>
      <c r="Q774" s="8">
        <v>0</v>
      </c>
    </row>
    <row r="775" spans="1:17" x14ac:dyDescent="0.25">
      <c r="A775" s="38" t="s">
        <v>223</v>
      </c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40"/>
    </row>
    <row r="776" spans="1:17" x14ac:dyDescent="0.25">
      <c r="A776" s="4" t="s">
        <v>20</v>
      </c>
      <c r="B776" s="5">
        <v>1360</v>
      </c>
      <c r="C776" s="6">
        <v>100</v>
      </c>
      <c r="D776" s="5">
        <v>1020</v>
      </c>
      <c r="E776" s="6">
        <v>75</v>
      </c>
      <c r="F776" s="5">
        <v>30</v>
      </c>
      <c r="G776" s="6">
        <v>2.2000000000000002</v>
      </c>
      <c r="H776" s="5">
        <v>0</v>
      </c>
      <c r="I776" s="6">
        <v>0</v>
      </c>
      <c r="J776" s="5">
        <v>4</v>
      </c>
      <c r="K776" s="6">
        <v>0.3</v>
      </c>
      <c r="L776" s="5">
        <v>0</v>
      </c>
      <c r="M776" s="6">
        <v>0</v>
      </c>
      <c r="N776" s="5">
        <v>170</v>
      </c>
      <c r="O776" s="6">
        <v>12.5</v>
      </c>
      <c r="P776" s="5">
        <v>135</v>
      </c>
      <c r="Q776" s="8">
        <v>9.9</v>
      </c>
    </row>
    <row r="777" spans="1:17" x14ac:dyDescent="0.25">
      <c r="A777" s="7" t="s">
        <v>3</v>
      </c>
      <c r="B777" s="5">
        <v>1335</v>
      </c>
      <c r="C777" s="6">
        <v>98.2</v>
      </c>
      <c r="D777" s="5">
        <v>1005</v>
      </c>
      <c r="E777" s="6">
        <v>73.900000000000006</v>
      </c>
      <c r="F777" s="5">
        <v>15</v>
      </c>
      <c r="G777" s="6">
        <v>1.1000000000000001</v>
      </c>
      <c r="H777" s="5">
        <v>0</v>
      </c>
      <c r="I777" s="6">
        <v>0</v>
      </c>
      <c r="J777" s="5">
        <v>4</v>
      </c>
      <c r="K777" s="6">
        <v>0.3</v>
      </c>
      <c r="L777" s="5">
        <v>0</v>
      </c>
      <c r="M777" s="6">
        <v>0</v>
      </c>
      <c r="N777" s="5">
        <v>170</v>
      </c>
      <c r="O777" s="6">
        <v>12.5</v>
      </c>
      <c r="P777" s="5">
        <v>135</v>
      </c>
      <c r="Q777" s="8">
        <v>9.9</v>
      </c>
    </row>
    <row r="778" spans="1:17" x14ac:dyDescent="0.25">
      <c r="A778" s="7" t="s">
        <v>4</v>
      </c>
      <c r="B778" s="5">
        <v>25</v>
      </c>
      <c r="C778" s="6">
        <v>1.8</v>
      </c>
      <c r="D778" s="5">
        <v>15</v>
      </c>
      <c r="E778" s="6">
        <v>1.1000000000000001</v>
      </c>
      <c r="F778" s="5">
        <v>10</v>
      </c>
      <c r="G778" s="6">
        <v>0.7</v>
      </c>
      <c r="H778" s="5">
        <v>0</v>
      </c>
      <c r="I778" s="6">
        <v>0</v>
      </c>
      <c r="J778" s="5">
        <v>0</v>
      </c>
      <c r="K778" s="6">
        <v>0</v>
      </c>
      <c r="L778" s="5">
        <v>0</v>
      </c>
      <c r="M778" s="6">
        <v>0</v>
      </c>
      <c r="N778" s="5">
        <v>0</v>
      </c>
      <c r="O778" s="6">
        <v>0</v>
      </c>
      <c r="P778" s="5">
        <v>0</v>
      </c>
      <c r="Q778" s="8">
        <v>0</v>
      </c>
    </row>
    <row r="779" spans="1:17" x14ac:dyDescent="0.25">
      <c r="A779" s="38" t="s">
        <v>224</v>
      </c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40"/>
    </row>
    <row r="780" spans="1:17" x14ac:dyDescent="0.25">
      <c r="A780" s="4" t="s">
        <v>20</v>
      </c>
      <c r="B780" s="5">
        <v>35650</v>
      </c>
      <c r="C780" s="6">
        <v>100</v>
      </c>
      <c r="D780" s="5">
        <v>15310</v>
      </c>
      <c r="E780" s="6">
        <v>42.9</v>
      </c>
      <c r="F780" s="5">
        <v>1850</v>
      </c>
      <c r="G780" s="6">
        <v>5.2</v>
      </c>
      <c r="H780" s="5">
        <v>125</v>
      </c>
      <c r="I780" s="6">
        <v>0.4</v>
      </c>
      <c r="J780" s="5">
        <v>1495</v>
      </c>
      <c r="K780" s="6">
        <v>4.2</v>
      </c>
      <c r="L780" s="5">
        <v>0</v>
      </c>
      <c r="M780" s="6">
        <v>0</v>
      </c>
      <c r="N780" s="5">
        <v>800</v>
      </c>
      <c r="O780" s="6">
        <v>2.2000000000000002</v>
      </c>
      <c r="P780" s="5">
        <v>16065</v>
      </c>
      <c r="Q780" s="8">
        <v>45.1</v>
      </c>
    </row>
    <row r="781" spans="1:17" x14ac:dyDescent="0.25">
      <c r="A781" s="7" t="s">
        <v>3</v>
      </c>
      <c r="B781" s="5">
        <v>33905</v>
      </c>
      <c r="C781" s="6">
        <v>95.1</v>
      </c>
      <c r="D781" s="5">
        <v>14170</v>
      </c>
      <c r="E781" s="6">
        <v>39.700000000000003</v>
      </c>
      <c r="F781" s="5">
        <v>1740</v>
      </c>
      <c r="G781" s="6">
        <v>4.9000000000000004</v>
      </c>
      <c r="H781" s="5">
        <v>125</v>
      </c>
      <c r="I781" s="6">
        <v>0.4</v>
      </c>
      <c r="J781" s="5">
        <v>1390</v>
      </c>
      <c r="K781" s="6">
        <v>3.9</v>
      </c>
      <c r="L781" s="5">
        <v>0</v>
      </c>
      <c r="M781" s="6">
        <v>0</v>
      </c>
      <c r="N781" s="5">
        <v>725</v>
      </c>
      <c r="O781" s="6">
        <v>2</v>
      </c>
      <c r="P781" s="5">
        <v>15760</v>
      </c>
      <c r="Q781" s="8">
        <v>44.2</v>
      </c>
    </row>
    <row r="782" spans="1:17" x14ac:dyDescent="0.25">
      <c r="A782" s="7" t="s">
        <v>4</v>
      </c>
      <c r="B782" s="5">
        <v>1745</v>
      </c>
      <c r="C782" s="6">
        <v>4.9000000000000004</v>
      </c>
      <c r="D782" s="5">
        <v>1145</v>
      </c>
      <c r="E782" s="6">
        <v>3.2</v>
      </c>
      <c r="F782" s="5">
        <v>110</v>
      </c>
      <c r="G782" s="6">
        <v>0.3</v>
      </c>
      <c r="H782" s="5">
        <v>0</v>
      </c>
      <c r="I782" s="6">
        <v>0</v>
      </c>
      <c r="J782" s="5">
        <v>105</v>
      </c>
      <c r="K782" s="6">
        <v>0.3</v>
      </c>
      <c r="L782" s="5">
        <v>0</v>
      </c>
      <c r="M782" s="6">
        <v>0</v>
      </c>
      <c r="N782" s="5">
        <v>80</v>
      </c>
      <c r="O782" s="6">
        <v>0.2</v>
      </c>
      <c r="P782" s="5">
        <v>305</v>
      </c>
      <c r="Q782" s="8">
        <v>0.9</v>
      </c>
    </row>
    <row r="783" spans="1:17" x14ac:dyDescent="0.25">
      <c r="A783" s="38" t="s">
        <v>225</v>
      </c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40"/>
    </row>
    <row r="784" spans="1:17" x14ac:dyDescent="0.25">
      <c r="A784" s="4" t="s">
        <v>20</v>
      </c>
      <c r="B784" s="5">
        <v>32075</v>
      </c>
      <c r="C784" s="6">
        <v>100</v>
      </c>
      <c r="D784" s="5">
        <v>20960</v>
      </c>
      <c r="E784" s="6">
        <v>65.3</v>
      </c>
      <c r="F784" s="5">
        <v>4025</v>
      </c>
      <c r="G784" s="6">
        <v>12.5</v>
      </c>
      <c r="H784" s="5">
        <v>55</v>
      </c>
      <c r="I784" s="6">
        <v>0.2</v>
      </c>
      <c r="J784" s="5">
        <v>720</v>
      </c>
      <c r="K784" s="6">
        <v>2.2000000000000002</v>
      </c>
      <c r="L784" s="5">
        <v>0</v>
      </c>
      <c r="M784" s="6">
        <v>0</v>
      </c>
      <c r="N784" s="5">
        <v>520</v>
      </c>
      <c r="O784" s="6">
        <v>1.6</v>
      </c>
      <c r="P784" s="5">
        <v>5795</v>
      </c>
      <c r="Q784" s="8">
        <v>18.100000000000001</v>
      </c>
    </row>
    <row r="785" spans="1:17" x14ac:dyDescent="0.25">
      <c r="A785" s="7" t="s">
        <v>3</v>
      </c>
      <c r="B785" s="5">
        <v>31490</v>
      </c>
      <c r="C785" s="6">
        <v>98.2</v>
      </c>
      <c r="D785" s="5">
        <v>20575</v>
      </c>
      <c r="E785" s="6">
        <v>64.099999999999994</v>
      </c>
      <c r="F785" s="5">
        <v>4020</v>
      </c>
      <c r="G785" s="6">
        <v>12.5</v>
      </c>
      <c r="H785" s="5">
        <v>55</v>
      </c>
      <c r="I785" s="6">
        <v>0.2</v>
      </c>
      <c r="J785" s="5">
        <v>720</v>
      </c>
      <c r="K785" s="6">
        <v>2.2000000000000002</v>
      </c>
      <c r="L785" s="5">
        <v>0</v>
      </c>
      <c r="M785" s="6">
        <v>0</v>
      </c>
      <c r="N785" s="5">
        <v>495</v>
      </c>
      <c r="O785" s="6">
        <v>1.5</v>
      </c>
      <c r="P785" s="5">
        <v>5625</v>
      </c>
      <c r="Q785" s="8">
        <v>17.5</v>
      </c>
    </row>
    <row r="786" spans="1:17" x14ac:dyDescent="0.25">
      <c r="A786" s="7" t="s">
        <v>4</v>
      </c>
      <c r="B786" s="5">
        <v>585</v>
      </c>
      <c r="C786" s="6">
        <v>1.8</v>
      </c>
      <c r="D786" s="5">
        <v>385</v>
      </c>
      <c r="E786" s="6">
        <v>1.2</v>
      </c>
      <c r="F786" s="5">
        <v>4</v>
      </c>
      <c r="G786" s="6">
        <v>0</v>
      </c>
      <c r="H786" s="5">
        <v>0</v>
      </c>
      <c r="I786" s="6">
        <v>0</v>
      </c>
      <c r="J786" s="5">
        <v>0</v>
      </c>
      <c r="K786" s="6">
        <v>0</v>
      </c>
      <c r="L786" s="5">
        <v>0</v>
      </c>
      <c r="M786" s="6">
        <v>0</v>
      </c>
      <c r="N786" s="5">
        <v>25</v>
      </c>
      <c r="O786" s="6">
        <v>0.1</v>
      </c>
      <c r="P786" s="5">
        <v>170</v>
      </c>
      <c r="Q786" s="8">
        <v>0.5</v>
      </c>
    </row>
    <row r="787" spans="1:17" x14ac:dyDescent="0.25">
      <c r="A787" s="38" t="s">
        <v>226</v>
      </c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40"/>
    </row>
    <row r="788" spans="1:17" x14ac:dyDescent="0.25">
      <c r="A788" s="4" t="s">
        <v>20</v>
      </c>
      <c r="B788" s="5">
        <v>1235</v>
      </c>
      <c r="C788" s="6">
        <v>100</v>
      </c>
      <c r="D788" s="5">
        <v>300</v>
      </c>
      <c r="E788" s="6">
        <v>24.3</v>
      </c>
      <c r="F788" s="5">
        <v>285</v>
      </c>
      <c r="G788" s="6">
        <v>23.1</v>
      </c>
      <c r="H788" s="5">
        <v>0</v>
      </c>
      <c r="I788" s="6">
        <v>0</v>
      </c>
      <c r="J788" s="5">
        <v>30</v>
      </c>
      <c r="K788" s="6">
        <v>2.4</v>
      </c>
      <c r="L788" s="5">
        <v>0</v>
      </c>
      <c r="M788" s="6">
        <v>0</v>
      </c>
      <c r="N788" s="5">
        <v>10</v>
      </c>
      <c r="O788" s="6">
        <v>0.8</v>
      </c>
      <c r="P788" s="5">
        <v>605</v>
      </c>
      <c r="Q788" s="8">
        <v>49</v>
      </c>
    </row>
    <row r="789" spans="1:17" x14ac:dyDescent="0.25">
      <c r="A789" s="7" t="s">
        <v>3</v>
      </c>
      <c r="B789" s="5">
        <v>1210</v>
      </c>
      <c r="C789" s="6">
        <v>98</v>
      </c>
      <c r="D789" s="5">
        <v>300</v>
      </c>
      <c r="E789" s="6">
        <v>24.3</v>
      </c>
      <c r="F789" s="5">
        <v>285</v>
      </c>
      <c r="G789" s="6">
        <v>23.1</v>
      </c>
      <c r="H789" s="5">
        <v>0</v>
      </c>
      <c r="I789" s="6">
        <v>0</v>
      </c>
      <c r="J789" s="5">
        <v>30</v>
      </c>
      <c r="K789" s="6">
        <v>2.4</v>
      </c>
      <c r="L789" s="5">
        <v>0</v>
      </c>
      <c r="M789" s="6">
        <v>0</v>
      </c>
      <c r="N789" s="5">
        <v>10</v>
      </c>
      <c r="O789" s="6">
        <v>0.8</v>
      </c>
      <c r="P789" s="5">
        <v>580</v>
      </c>
      <c r="Q789" s="8">
        <v>47</v>
      </c>
    </row>
    <row r="790" spans="1:17" x14ac:dyDescent="0.25">
      <c r="A790" s="7" t="s">
        <v>4</v>
      </c>
      <c r="B790" s="5">
        <v>25</v>
      </c>
      <c r="C790" s="6">
        <v>2</v>
      </c>
      <c r="D790" s="5">
        <v>0</v>
      </c>
      <c r="E790" s="6">
        <v>0</v>
      </c>
      <c r="F790" s="5">
        <v>0</v>
      </c>
      <c r="G790" s="6">
        <v>0</v>
      </c>
      <c r="H790" s="5">
        <v>0</v>
      </c>
      <c r="I790" s="6">
        <v>0</v>
      </c>
      <c r="J790" s="5">
        <v>0</v>
      </c>
      <c r="K790" s="6">
        <v>0</v>
      </c>
      <c r="L790" s="5">
        <v>0</v>
      </c>
      <c r="M790" s="6">
        <v>0</v>
      </c>
      <c r="N790" s="5">
        <v>0</v>
      </c>
      <c r="O790" s="6">
        <v>0</v>
      </c>
      <c r="P790" s="5">
        <v>25</v>
      </c>
      <c r="Q790" s="8">
        <v>2</v>
      </c>
    </row>
    <row r="791" spans="1:17" x14ac:dyDescent="0.25">
      <c r="A791" s="38" t="s">
        <v>227</v>
      </c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40"/>
    </row>
    <row r="792" spans="1:17" x14ac:dyDescent="0.25">
      <c r="A792" s="4" t="s">
        <v>20</v>
      </c>
      <c r="B792" s="5">
        <v>9000</v>
      </c>
      <c r="C792" s="6">
        <v>100</v>
      </c>
      <c r="D792" s="5">
        <v>5420</v>
      </c>
      <c r="E792" s="6">
        <v>60.2</v>
      </c>
      <c r="F792" s="5">
        <v>690</v>
      </c>
      <c r="G792" s="6">
        <v>7.7</v>
      </c>
      <c r="H792" s="5">
        <v>10</v>
      </c>
      <c r="I792" s="6">
        <v>0.1</v>
      </c>
      <c r="J792" s="5">
        <v>115</v>
      </c>
      <c r="K792" s="6">
        <v>1.3</v>
      </c>
      <c r="L792" s="5">
        <v>0</v>
      </c>
      <c r="M792" s="6">
        <v>0</v>
      </c>
      <c r="N792" s="5">
        <v>115</v>
      </c>
      <c r="O792" s="6">
        <v>1.3</v>
      </c>
      <c r="P792" s="5">
        <v>2645</v>
      </c>
      <c r="Q792" s="8">
        <v>29.4</v>
      </c>
    </row>
    <row r="793" spans="1:17" x14ac:dyDescent="0.25">
      <c r="A793" s="7" t="s">
        <v>3</v>
      </c>
      <c r="B793" s="5">
        <v>8940</v>
      </c>
      <c r="C793" s="6">
        <v>99.3</v>
      </c>
      <c r="D793" s="5">
        <v>5395</v>
      </c>
      <c r="E793" s="6">
        <v>59.9</v>
      </c>
      <c r="F793" s="5">
        <v>655</v>
      </c>
      <c r="G793" s="6">
        <v>7.3</v>
      </c>
      <c r="H793" s="5">
        <v>10</v>
      </c>
      <c r="I793" s="6">
        <v>0.1</v>
      </c>
      <c r="J793" s="5">
        <v>115</v>
      </c>
      <c r="K793" s="6">
        <v>1.3</v>
      </c>
      <c r="L793" s="5">
        <v>0</v>
      </c>
      <c r="M793" s="6">
        <v>0</v>
      </c>
      <c r="N793" s="5">
        <v>115</v>
      </c>
      <c r="O793" s="6">
        <v>1.3</v>
      </c>
      <c r="P793" s="5">
        <v>2645</v>
      </c>
      <c r="Q793" s="8">
        <v>29.4</v>
      </c>
    </row>
    <row r="794" spans="1:17" x14ac:dyDescent="0.25">
      <c r="A794" s="7" t="s">
        <v>4</v>
      </c>
      <c r="B794" s="5">
        <v>65</v>
      </c>
      <c r="C794" s="6">
        <v>0.7</v>
      </c>
      <c r="D794" s="5">
        <v>25</v>
      </c>
      <c r="E794" s="6">
        <v>0.3</v>
      </c>
      <c r="F794" s="5">
        <v>35</v>
      </c>
      <c r="G794" s="6">
        <v>0.4</v>
      </c>
      <c r="H794" s="5">
        <v>0</v>
      </c>
      <c r="I794" s="6">
        <v>0</v>
      </c>
      <c r="J794" s="5">
        <v>0</v>
      </c>
      <c r="K794" s="6">
        <v>0</v>
      </c>
      <c r="L794" s="5">
        <v>0</v>
      </c>
      <c r="M794" s="6">
        <v>0</v>
      </c>
      <c r="N794" s="5">
        <v>0</v>
      </c>
      <c r="O794" s="6">
        <v>0</v>
      </c>
      <c r="P794" s="5">
        <v>0</v>
      </c>
      <c r="Q794" s="8">
        <v>0</v>
      </c>
    </row>
    <row r="795" spans="1:17" x14ac:dyDescent="0.25">
      <c r="A795" s="38" t="s">
        <v>228</v>
      </c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40"/>
    </row>
    <row r="796" spans="1:17" x14ac:dyDescent="0.25">
      <c r="A796" s="4" t="s">
        <v>20</v>
      </c>
      <c r="B796" s="5">
        <v>5050</v>
      </c>
      <c r="C796" s="6">
        <v>100</v>
      </c>
      <c r="D796" s="5">
        <v>3350</v>
      </c>
      <c r="E796" s="6">
        <v>66.3</v>
      </c>
      <c r="F796" s="5">
        <v>415</v>
      </c>
      <c r="G796" s="6">
        <v>8.1999999999999993</v>
      </c>
      <c r="H796" s="5">
        <v>0</v>
      </c>
      <c r="I796" s="6">
        <v>0</v>
      </c>
      <c r="J796" s="5">
        <v>180</v>
      </c>
      <c r="K796" s="6">
        <v>3.6</v>
      </c>
      <c r="L796" s="5">
        <v>0</v>
      </c>
      <c r="M796" s="6">
        <v>0</v>
      </c>
      <c r="N796" s="5">
        <v>20</v>
      </c>
      <c r="O796" s="6">
        <v>0.4</v>
      </c>
      <c r="P796" s="5">
        <v>1090</v>
      </c>
      <c r="Q796" s="8">
        <v>21.6</v>
      </c>
    </row>
    <row r="797" spans="1:17" x14ac:dyDescent="0.25">
      <c r="A797" s="7" t="s">
        <v>3</v>
      </c>
      <c r="B797" s="5">
        <v>4900</v>
      </c>
      <c r="C797" s="6">
        <v>97</v>
      </c>
      <c r="D797" s="5">
        <v>3200</v>
      </c>
      <c r="E797" s="6">
        <v>63.4</v>
      </c>
      <c r="F797" s="5">
        <v>415</v>
      </c>
      <c r="G797" s="6">
        <v>8.1999999999999993</v>
      </c>
      <c r="H797" s="5">
        <v>0</v>
      </c>
      <c r="I797" s="6">
        <v>0</v>
      </c>
      <c r="J797" s="5">
        <v>180</v>
      </c>
      <c r="K797" s="6">
        <v>3.6</v>
      </c>
      <c r="L797" s="5">
        <v>0</v>
      </c>
      <c r="M797" s="6">
        <v>0</v>
      </c>
      <c r="N797" s="5">
        <v>20</v>
      </c>
      <c r="O797" s="6">
        <v>0.4</v>
      </c>
      <c r="P797" s="5">
        <v>1090</v>
      </c>
      <c r="Q797" s="8">
        <v>21.6</v>
      </c>
    </row>
    <row r="798" spans="1:17" x14ac:dyDescent="0.25">
      <c r="A798" s="7" t="s">
        <v>4</v>
      </c>
      <c r="B798" s="5">
        <v>145</v>
      </c>
      <c r="C798" s="6">
        <v>2.9</v>
      </c>
      <c r="D798" s="5">
        <v>145</v>
      </c>
      <c r="E798" s="6">
        <v>2.9</v>
      </c>
      <c r="F798" s="5">
        <v>0</v>
      </c>
      <c r="G798" s="6">
        <v>0</v>
      </c>
      <c r="H798" s="5">
        <v>0</v>
      </c>
      <c r="I798" s="6">
        <v>0</v>
      </c>
      <c r="J798" s="5">
        <v>0</v>
      </c>
      <c r="K798" s="6">
        <v>0</v>
      </c>
      <c r="L798" s="5">
        <v>0</v>
      </c>
      <c r="M798" s="6">
        <v>0</v>
      </c>
      <c r="N798" s="5">
        <v>0</v>
      </c>
      <c r="O798" s="6">
        <v>0</v>
      </c>
      <c r="P798" s="5">
        <v>0</v>
      </c>
      <c r="Q798" s="8">
        <v>0</v>
      </c>
    </row>
    <row r="799" spans="1:17" x14ac:dyDescent="0.25">
      <c r="A799" s="38" t="s">
        <v>229</v>
      </c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40"/>
    </row>
    <row r="800" spans="1:17" x14ac:dyDescent="0.25">
      <c r="A800" s="4" t="s">
        <v>20</v>
      </c>
      <c r="B800" s="5">
        <v>5545</v>
      </c>
      <c r="C800" s="6">
        <v>100</v>
      </c>
      <c r="D800" s="5">
        <v>3005</v>
      </c>
      <c r="E800" s="6">
        <v>54.2</v>
      </c>
      <c r="F800" s="5">
        <v>780</v>
      </c>
      <c r="G800" s="6">
        <v>14.1</v>
      </c>
      <c r="H800" s="5">
        <v>125</v>
      </c>
      <c r="I800" s="6">
        <v>2.2999999999999998</v>
      </c>
      <c r="J800" s="5">
        <v>180</v>
      </c>
      <c r="K800" s="6">
        <v>3.2</v>
      </c>
      <c r="L800" s="5">
        <v>0</v>
      </c>
      <c r="M800" s="6">
        <v>0</v>
      </c>
      <c r="N800" s="5">
        <v>280</v>
      </c>
      <c r="O800" s="6">
        <v>5</v>
      </c>
      <c r="P800" s="5">
        <v>1175</v>
      </c>
      <c r="Q800" s="8">
        <v>21.2</v>
      </c>
    </row>
    <row r="801" spans="1:17" x14ac:dyDescent="0.25">
      <c r="A801" s="7" t="s">
        <v>3</v>
      </c>
      <c r="B801" s="5">
        <v>5360</v>
      </c>
      <c r="C801" s="6">
        <v>96.7</v>
      </c>
      <c r="D801" s="5">
        <v>2975</v>
      </c>
      <c r="E801" s="6">
        <v>53.7</v>
      </c>
      <c r="F801" s="5">
        <v>735</v>
      </c>
      <c r="G801" s="6">
        <v>13.3</v>
      </c>
      <c r="H801" s="5">
        <v>50</v>
      </c>
      <c r="I801" s="6">
        <v>0.9</v>
      </c>
      <c r="J801" s="5">
        <v>180</v>
      </c>
      <c r="K801" s="6">
        <v>3.2</v>
      </c>
      <c r="L801" s="5">
        <v>0</v>
      </c>
      <c r="M801" s="6">
        <v>0</v>
      </c>
      <c r="N801" s="5">
        <v>260</v>
      </c>
      <c r="O801" s="6">
        <v>4.7</v>
      </c>
      <c r="P801" s="5">
        <v>1155</v>
      </c>
      <c r="Q801" s="8">
        <v>20.8</v>
      </c>
    </row>
    <row r="802" spans="1:17" x14ac:dyDescent="0.25">
      <c r="A802" s="7" t="s">
        <v>4</v>
      </c>
      <c r="B802" s="5">
        <v>185</v>
      </c>
      <c r="C802" s="6">
        <v>3.3</v>
      </c>
      <c r="D802" s="5">
        <v>25</v>
      </c>
      <c r="E802" s="6">
        <v>0.5</v>
      </c>
      <c r="F802" s="5">
        <v>45</v>
      </c>
      <c r="G802" s="6">
        <v>0.8</v>
      </c>
      <c r="H802" s="5">
        <v>80</v>
      </c>
      <c r="I802" s="6">
        <v>1.4</v>
      </c>
      <c r="J802" s="5">
        <v>0</v>
      </c>
      <c r="K802" s="6">
        <v>0</v>
      </c>
      <c r="L802" s="5">
        <v>0</v>
      </c>
      <c r="M802" s="6">
        <v>0</v>
      </c>
      <c r="N802" s="5">
        <v>20</v>
      </c>
      <c r="O802" s="6">
        <v>0.4</v>
      </c>
      <c r="P802" s="5">
        <v>15</v>
      </c>
      <c r="Q802" s="8">
        <v>0.3</v>
      </c>
    </row>
    <row r="803" spans="1:17" x14ac:dyDescent="0.25">
      <c r="A803" s="38" t="s">
        <v>230</v>
      </c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40"/>
    </row>
    <row r="804" spans="1:17" x14ac:dyDescent="0.25">
      <c r="A804" s="4" t="s">
        <v>20</v>
      </c>
      <c r="B804" s="5">
        <v>740</v>
      </c>
      <c r="C804" s="6">
        <v>100</v>
      </c>
      <c r="D804" s="5">
        <v>435</v>
      </c>
      <c r="E804" s="6">
        <v>58.8</v>
      </c>
      <c r="F804" s="5">
        <v>170</v>
      </c>
      <c r="G804" s="6">
        <v>23</v>
      </c>
      <c r="H804" s="5">
        <v>0</v>
      </c>
      <c r="I804" s="6">
        <v>0</v>
      </c>
      <c r="J804" s="5">
        <v>15</v>
      </c>
      <c r="K804" s="6">
        <v>2</v>
      </c>
      <c r="L804" s="5">
        <v>0</v>
      </c>
      <c r="M804" s="6">
        <v>0</v>
      </c>
      <c r="N804" s="5">
        <v>0</v>
      </c>
      <c r="O804" s="6">
        <v>0</v>
      </c>
      <c r="P804" s="5">
        <v>120</v>
      </c>
      <c r="Q804" s="8">
        <v>16.2</v>
      </c>
    </row>
    <row r="805" spans="1:17" x14ac:dyDescent="0.25">
      <c r="A805" s="7" t="s">
        <v>3</v>
      </c>
      <c r="B805" s="5">
        <v>740</v>
      </c>
      <c r="C805" s="6">
        <v>100</v>
      </c>
      <c r="D805" s="5">
        <v>435</v>
      </c>
      <c r="E805" s="6">
        <v>58.8</v>
      </c>
      <c r="F805" s="5">
        <v>170</v>
      </c>
      <c r="G805" s="6">
        <v>23</v>
      </c>
      <c r="H805" s="5">
        <v>0</v>
      </c>
      <c r="I805" s="6">
        <v>0</v>
      </c>
      <c r="J805" s="5">
        <v>15</v>
      </c>
      <c r="K805" s="6">
        <v>2</v>
      </c>
      <c r="L805" s="5">
        <v>0</v>
      </c>
      <c r="M805" s="6">
        <v>0</v>
      </c>
      <c r="N805" s="5">
        <v>0</v>
      </c>
      <c r="O805" s="6">
        <v>0</v>
      </c>
      <c r="P805" s="5">
        <v>120</v>
      </c>
      <c r="Q805" s="8">
        <v>16.2</v>
      </c>
    </row>
    <row r="806" spans="1:17" x14ac:dyDescent="0.25">
      <c r="A806" s="7" t="s">
        <v>4</v>
      </c>
      <c r="B806" s="5">
        <v>0</v>
      </c>
      <c r="C806" s="6">
        <v>0</v>
      </c>
      <c r="D806" s="5">
        <v>0</v>
      </c>
      <c r="E806" s="6">
        <v>0</v>
      </c>
      <c r="F806" s="5">
        <v>0</v>
      </c>
      <c r="G806" s="6">
        <v>0</v>
      </c>
      <c r="H806" s="5">
        <v>0</v>
      </c>
      <c r="I806" s="6">
        <v>0</v>
      </c>
      <c r="J806" s="5">
        <v>0</v>
      </c>
      <c r="K806" s="6">
        <v>0</v>
      </c>
      <c r="L806" s="5">
        <v>0</v>
      </c>
      <c r="M806" s="6">
        <v>0</v>
      </c>
      <c r="N806" s="5">
        <v>0</v>
      </c>
      <c r="O806" s="6">
        <v>0</v>
      </c>
      <c r="P806" s="5">
        <v>0</v>
      </c>
      <c r="Q806" s="8">
        <v>0</v>
      </c>
    </row>
    <row r="807" spans="1:17" x14ac:dyDescent="0.25">
      <c r="A807" s="38" t="s">
        <v>231</v>
      </c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40"/>
    </row>
    <row r="808" spans="1:17" x14ac:dyDescent="0.25">
      <c r="A808" s="4" t="s">
        <v>20</v>
      </c>
      <c r="B808" s="5">
        <v>3825</v>
      </c>
      <c r="C808" s="6">
        <v>100</v>
      </c>
      <c r="D808" s="5">
        <v>1390</v>
      </c>
      <c r="E808" s="6">
        <v>36.299999999999997</v>
      </c>
      <c r="F808" s="5">
        <v>420</v>
      </c>
      <c r="G808" s="6">
        <v>11</v>
      </c>
      <c r="H808" s="5">
        <v>0</v>
      </c>
      <c r="I808" s="6">
        <v>0</v>
      </c>
      <c r="J808" s="5">
        <v>155</v>
      </c>
      <c r="K808" s="6">
        <v>4.0999999999999996</v>
      </c>
      <c r="L808" s="5">
        <v>0</v>
      </c>
      <c r="M808" s="6">
        <v>0</v>
      </c>
      <c r="N808" s="5">
        <v>150</v>
      </c>
      <c r="O808" s="6">
        <v>3.9</v>
      </c>
      <c r="P808" s="5">
        <v>1710</v>
      </c>
      <c r="Q808" s="8">
        <v>44.7</v>
      </c>
    </row>
    <row r="809" spans="1:17" x14ac:dyDescent="0.25">
      <c r="A809" s="7" t="s">
        <v>3</v>
      </c>
      <c r="B809" s="5">
        <v>3720</v>
      </c>
      <c r="C809" s="6">
        <v>97.3</v>
      </c>
      <c r="D809" s="5">
        <v>1365</v>
      </c>
      <c r="E809" s="6">
        <v>35.700000000000003</v>
      </c>
      <c r="F809" s="5">
        <v>420</v>
      </c>
      <c r="G809" s="6">
        <v>11</v>
      </c>
      <c r="H809" s="5">
        <v>0</v>
      </c>
      <c r="I809" s="6">
        <v>0</v>
      </c>
      <c r="J809" s="5">
        <v>145</v>
      </c>
      <c r="K809" s="6">
        <v>3.8</v>
      </c>
      <c r="L809" s="5">
        <v>0</v>
      </c>
      <c r="M809" s="6">
        <v>0</v>
      </c>
      <c r="N809" s="5">
        <v>150</v>
      </c>
      <c r="O809" s="6">
        <v>3.9</v>
      </c>
      <c r="P809" s="5">
        <v>1635</v>
      </c>
      <c r="Q809" s="8">
        <v>42.7</v>
      </c>
    </row>
    <row r="810" spans="1:17" x14ac:dyDescent="0.25">
      <c r="A810" s="7" t="s">
        <v>4</v>
      </c>
      <c r="B810" s="5">
        <v>105</v>
      </c>
      <c r="C810" s="6">
        <v>2.7</v>
      </c>
      <c r="D810" s="5">
        <v>20</v>
      </c>
      <c r="E810" s="6">
        <v>0.5</v>
      </c>
      <c r="F810" s="5">
        <v>0</v>
      </c>
      <c r="G810" s="6">
        <v>0</v>
      </c>
      <c r="H810" s="5">
        <v>0</v>
      </c>
      <c r="I810" s="6">
        <v>0</v>
      </c>
      <c r="J810" s="5">
        <v>10</v>
      </c>
      <c r="K810" s="6">
        <v>0.3</v>
      </c>
      <c r="L810" s="5">
        <v>0</v>
      </c>
      <c r="M810" s="6">
        <v>0</v>
      </c>
      <c r="N810" s="5">
        <v>0</v>
      </c>
      <c r="O810" s="6">
        <v>0</v>
      </c>
      <c r="P810" s="5">
        <v>70</v>
      </c>
      <c r="Q810" s="8">
        <v>1.8</v>
      </c>
    </row>
    <row r="811" spans="1:17" x14ac:dyDescent="0.25">
      <c r="A811" s="38" t="s">
        <v>232</v>
      </c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40"/>
    </row>
    <row r="812" spans="1:17" x14ac:dyDescent="0.25">
      <c r="A812" s="4" t="s">
        <v>20</v>
      </c>
      <c r="B812" s="5">
        <v>5505</v>
      </c>
      <c r="C812" s="6">
        <v>100</v>
      </c>
      <c r="D812" s="5">
        <v>3805</v>
      </c>
      <c r="E812" s="6">
        <v>69.099999999999994</v>
      </c>
      <c r="F812" s="5">
        <v>525</v>
      </c>
      <c r="G812" s="6">
        <v>9.5</v>
      </c>
      <c r="H812" s="5">
        <v>10</v>
      </c>
      <c r="I812" s="6">
        <v>0.2</v>
      </c>
      <c r="J812" s="5">
        <v>425</v>
      </c>
      <c r="K812" s="6">
        <v>7.7</v>
      </c>
      <c r="L812" s="5">
        <v>0</v>
      </c>
      <c r="M812" s="6">
        <v>0</v>
      </c>
      <c r="N812" s="5">
        <v>75</v>
      </c>
      <c r="O812" s="6">
        <v>1.4</v>
      </c>
      <c r="P812" s="5">
        <v>660</v>
      </c>
      <c r="Q812" s="8">
        <v>12</v>
      </c>
    </row>
    <row r="813" spans="1:17" x14ac:dyDescent="0.25">
      <c r="A813" s="7" t="s">
        <v>3</v>
      </c>
      <c r="B813" s="5">
        <v>5000</v>
      </c>
      <c r="C813" s="6">
        <v>90.8</v>
      </c>
      <c r="D813" s="5">
        <v>3465</v>
      </c>
      <c r="E813" s="6">
        <v>62.9</v>
      </c>
      <c r="F813" s="5">
        <v>470</v>
      </c>
      <c r="G813" s="6">
        <v>8.5</v>
      </c>
      <c r="H813" s="5">
        <v>10</v>
      </c>
      <c r="I813" s="6">
        <v>0.2</v>
      </c>
      <c r="J813" s="5">
        <v>400</v>
      </c>
      <c r="K813" s="6">
        <v>7.3</v>
      </c>
      <c r="L813" s="5">
        <v>0</v>
      </c>
      <c r="M813" s="6">
        <v>0</v>
      </c>
      <c r="N813" s="5">
        <v>75</v>
      </c>
      <c r="O813" s="6">
        <v>1.4</v>
      </c>
      <c r="P813" s="5">
        <v>580</v>
      </c>
      <c r="Q813" s="8">
        <v>10.5</v>
      </c>
    </row>
    <row r="814" spans="1:17" x14ac:dyDescent="0.25">
      <c r="A814" s="7" t="s">
        <v>4</v>
      </c>
      <c r="B814" s="5">
        <v>505</v>
      </c>
      <c r="C814" s="6">
        <v>9.1999999999999993</v>
      </c>
      <c r="D814" s="5">
        <v>340</v>
      </c>
      <c r="E814" s="6">
        <v>6.2</v>
      </c>
      <c r="F814" s="5">
        <v>55</v>
      </c>
      <c r="G814" s="6">
        <v>1</v>
      </c>
      <c r="H814" s="5">
        <v>0</v>
      </c>
      <c r="I814" s="6">
        <v>0</v>
      </c>
      <c r="J814" s="5">
        <v>30</v>
      </c>
      <c r="K814" s="6">
        <v>0.5</v>
      </c>
      <c r="L814" s="5">
        <v>0</v>
      </c>
      <c r="M814" s="6">
        <v>0</v>
      </c>
      <c r="N814" s="5">
        <v>0</v>
      </c>
      <c r="O814" s="6">
        <v>0</v>
      </c>
      <c r="P814" s="5">
        <v>80</v>
      </c>
      <c r="Q814" s="8">
        <v>1.5</v>
      </c>
    </row>
    <row r="815" spans="1:17" x14ac:dyDescent="0.25">
      <c r="A815" s="38" t="s">
        <v>233</v>
      </c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40"/>
    </row>
    <row r="816" spans="1:17" x14ac:dyDescent="0.25">
      <c r="A816" s="4" t="s">
        <v>20</v>
      </c>
      <c r="B816" s="5">
        <v>4880</v>
      </c>
      <c r="C816" s="6">
        <v>100</v>
      </c>
      <c r="D816" s="5">
        <v>2790</v>
      </c>
      <c r="E816" s="6">
        <v>57.2</v>
      </c>
      <c r="F816" s="5">
        <v>510</v>
      </c>
      <c r="G816" s="6">
        <v>10.5</v>
      </c>
      <c r="H816" s="5">
        <v>4</v>
      </c>
      <c r="I816" s="6">
        <v>0.1</v>
      </c>
      <c r="J816" s="5">
        <v>190</v>
      </c>
      <c r="K816" s="6">
        <v>3.9</v>
      </c>
      <c r="L816" s="5">
        <v>0</v>
      </c>
      <c r="M816" s="6">
        <v>0</v>
      </c>
      <c r="N816" s="5">
        <v>100</v>
      </c>
      <c r="O816" s="6">
        <v>2</v>
      </c>
      <c r="P816" s="5">
        <v>1285</v>
      </c>
      <c r="Q816" s="8">
        <v>26.3</v>
      </c>
    </row>
    <row r="817" spans="1:17" x14ac:dyDescent="0.25">
      <c r="A817" s="7" t="s">
        <v>3</v>
      </c>
      <c r="B817" s="5">
        <v>4810</v>
      </c>
      <c r="C817" s="6">
        <v>98.6</v>
      </c>
      <c r="D817" s="5">
        <v>2760</v>
      </c>
      <c r="E817" s="6">
        <v>56.6</v>
      </c>
      <c r="F817" s="5">
        <v>510</v>
      </c>
      <c r="G817" s="6">
        <v>10.5</v>
      </c>
      <c r="H817" s="5">
        <v>4</v>
      </c>
      <c r="I817" s="6">
        <v>0.1</v>
      </c>
      <c r="J817" s="5">
        <v>150</v>
      </c>
      <c r="K817" s="6">
        <v>3.1</v>
      </c>
      <c r="L817" s="5">
        <v>0</v>
      </c>
      <c r="M817" s="6">
        <v>0</v>
      </c>
      <c r="N817" s="5">
        <v>100</v>
      </c>
      <c r="O817" s="6">
        <v>2</v>
      </c>
      <c r="P817" s="5">
        <v>1285</v>
      </c>
      <c r="Q817" s="8">
        <v>26.3</v>
      </c>
    </row>
    <row r="818" spans="1:17" x14ac:dyDescent="0.25">
      <c r="A818" s="7" t="s">
        <v>4</v>
      </c>
      <c r="B818" s="5">
        <v>70</v>
      </c>
      <c r="C818" s="6">
        <v>1.4</v>
      </c>
      <c r="D818" s="5">
        <v>30</v>
      </c>
      <c r="E818" s="6">
        <v>0.6</v>
      </c>
      <c r="F818" s="5">
        <v>0</v>
      </c>
      <c r="G818" s="6">
        <v>0</v>
      </c>
      <c r="H818" s="5">
        <v>0</v>
      </c>
      <c r="I818" s="6">
        <v>0</v>
      </c>
      <c r="J818" s="5">
        <v>40</v>
      </c>
      <c r="K818" s="6">
        <v>0.8</v>
      </c>
      <c r="L818" s="5">
        <v>0</v>
      </c>
      <c r="M818" s="6">
        <v>0</v>
      </c>
      <c r="N818" s="5">
        <v>0</v>
      </c>
      <c r="O818" s="6">
        <v>0</v>
      </c>
      <c r="P818" s="5">
        <v>0</v>
      </c>
      <c r="Q818" s="8">
        <v>0</v>
      </c>
    </row>
    <row r="819" spans="1:17" x14ac:dyDescent="0.25">
      <c r="A819" s="38" t="s">
        <v>234</v>
      </c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40"/>
    </row>
    <row r="820" spans="1:17" x14ac:dyDescent="0.25">
      <c r="A820" s="4" t="s">
        <v>20</v>
      </c>
      <c r="B820" s="5">
        <v>890</v>
      </c>
      <c r="C820" s="6">
        <v>100</v>
      </c>
      <c r="D820" s="5">
        <v>580</v>
      </c>
      <c r="E820" s="6">
        <v>65.2</v>
      </c>
      <c r="F820" s="5">
        <v>45</v>
      </c>
      <c r="G820" s="6">
        <v>5.0999999999999996</v>
      </c>
      <c r="H820" s="5">
        <v>0</v>
      </c>
      <c r="I820" s="6">
        <v>0</v>
      </c>
      <c r="J820" s="5">
        <v>0</v>
      </c>
      <c r="K820" s="6">
        <v>0</v>
      </c>
      <c r="L820" s="5">
        <v>0</v>
      </c>
      <c r="M820" s="6">
        <v>0</v>
      </c>
      <c r="N820" s="5">
        <v>40</v>
      </c>
      <c r="O820" s="6">
        <v>4.5</v>
      </c>
      <c r="P820" s="5">
        <v>225</v>
      </c>
      <c r="Q820" s="8">
        <v>25.3</v>
      </c>
    </row>
    <row r="821" spans="1:17" x14ac:dyDescent="0.25">
      <c r="A821" s="7" t="s">
        <v>3</v>
      </c>
      <c r="B821" s="5">
        <v>890</v>
      </c>
      <c r="C821" s="6">
        <v>100</v>
      </c>
      <c r="D821" s="5">
        <v>580</v>
      </c>
      <c r="E821" s="6">
        <v>65.2</v>
      </c>
      <c r="F821" s="5">
        <v>45</v>
      </c>
      <c r="G821" s="6">
        <v>5.0999999999999996</v>
      </c>
      <c r="H821" s="5">
        <v>0</v>
      </c>
      <c r="I821" s="6">
        <v>0</v>
      </c>
      <c r="J821" s="5">
        <v>0</v>
      </c>
      <c r="K821" s="6">
        <v>0</v>
      </c>
      <c r="L821" s="5">
        <v>0</v>
      </c>
      <c r="M821" s="6">
        <v>0</v>
      </c>
      <c r="N821" s="5">
        <v>40</v>
      </c>
      <c r="O821" s="6">
        <v>4.5</v>
      </c>
      <c r="P821" s="5">
        <v>225</v>
      </c>
      <c r="Q821" s="8">
        <v>25.3</v>
      </c>
    </row>
    <row r="822" spans="1:17" x14ac:dyDescent="0.25">
      <c r="A822" s="7" t="s">
        <v>4</v>
      </c>
      <c r="B822" s="5">
        <v>0</v>
      </c>
      <c r="C822" s="6">
        <v>0</v>
      </c>
      <c r="D822" s="5">
        <v>0</v>
      </c>
      <c r="E822" s="6">
        <v>0</v>
      </c>
      <c r="F822" s="5">
        <v>0</v>
      </c>
      <c r="G822" s="6">
        <v>0</v>
      </c>
      <c r="H822" s="5">
        <v>0</v>
      </c>
      <c r="I822" s="6">
        <v>0</v>
      </c>
      <c r="J822" s="5">
        <v>0</v>
      </c>
      <c r="K822" s="6">
        <v>0</v>
      </c>
      <c r="L822" s="5">
        <v>0</v>
      </c>
      <c r="M822" s="6">
        <v>0</v>
      </c>
      <c r="N822" s="5">
        <v>0</v>
      </c>
      <c r="O822" s="6">
        <v>0</v>
      </c>
      <c r="P822" s="5">
        <v>0</v>
      </c>
      <c r="Q822" s="8">
        <v>0</v>
      </c>
    </row>
    <row r="823" spans="1:17" x14ac:dyDescent="0.25">
      <c r="A823" s="38" t="s">
        <v>235</v>
      </c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40"/>
    </row>
    <row r="824" spans="1:17" x14ac:dyDescent="0.25">
      <c r="A824" s="4" t="s">
        <v>20</v>
      </c>
      <c r="B824" s="5">
        <v>3395</v>
      </c>
      <c r="C824" s="6">
        <v>100</v>
      </c>
      <c r="D824" s="5">
        <v>1260</v>
      </c>
      <c r="E824" s="6">
        <v>37.1</v>
      </c>
      <c r="F824" s="5">
        <v>605</v>
      </c>
      <c r="G824" s="6">
        <v>17.8</v>
      </c>
      <c r="H824" s="5">
        <v>4</v>
      </c>
      <c r="I824" s="6">
        <v>0.1</v>
      </c>
      <c r="J824" s="5">
        <v>230</v>
      </c>
      <c r="K824" s="6">
        <v>6.8</v>
      </c>
      <c r="L824" s="5">
        <v>0</v>
      </c>
      <c r="M824" s="6">
        <v>0</v>
      </c>
      <c r="N824" s="5">
        <v>90</v>
      </c>
      <c r="O824" s="6">
        <v>2.7</v>
      </c>
      <c r="P824" s="5">
        <v>1205</v>
      </c>
      <c r="Q824" s="8">
        <v>35.5</v>
      </c>
    </row>
    <row r="825" spans="1:17" x14ac:dyDescent="0.25">
      <c r="A825" s="7" t="s">
        <v>3</v>
      </c>
      <c r="B825" s="5">
        <v>2765</v>
      </c>
      <c r="C825" s="6">
        <v>81.400000000000006</v>
      </c>
      <c r="D825" s="5">
        <v>1070</v>
      </c>
      <c r="E825" s="6">
        <v>31.5</v>
      </c>
      <c r="F825" s="5">
        <v>410</v>
      </c>
      <c r="G825" s="6">
        <v>12.1</v>
      </c>
      <c r="H825" s="5">
        <v>4</v>
      </c>
      <c r="I825" s="6">
        <v>0.1</v>
      </c>
      <c r="J825" s="5">
        <v>125</v>
      </c>
      <c r="K825" s="6">
        <v>3.7</v>
      </c>
      <c r="L825" s="5">
        <v>0</v>
      </c>
      <c r="M825" s="6">
        <v>0</v>
      </c>
      <c r="N825" s="5">
        <v>90</v>
      </c>
      <c r="O825" s="6">
        <v>2.7</v>
      </c>
      <c r="P825" s="5">
        <v>1060</v>
      </c>
      <c r="Q825" s="8">
        <v>31.2</v>
      </c>
    </row>
    <row r="826" spans="1:17" x14ac:dyDescent="0.25">
      <c r="A826" s="7" t="s">
        <v>4</v>
      </c>
      <c r="B826" s="5">
        <v>630</v>
      </c>
      <c r="C826" s="6">
        <v>18.600000000000001</v>
      </c>
      <c r="D826" s="5">
        <v>190</v>
      </c>
      <c r="E826" s="6">
        <v>5.6</v>
      </c>
      <c r="F826" s="5">
        <v>195</v>
      </c>
      <c r="G826" s="6">
        <v>5.7</v>
      </c>
      <c r="H826" s="5">
        <v>0</v>
      </c>
      <c r="I826" s="6">
        <v>0</v>
      </c>
      <c r="J826" s="5">
        <v>105</v>
      </c>
      <c r="K826" s="6">
        <v>3.1</v>
      </c>
      <c r="L826" s="5">
        <v>0</v>
      </c>
      <c r="M826" s="6">
        <v>0</v>
      </c>
      <c r="N826" s="5">
        <v>4</v>
      </c>
      <c r="O826" s="6">
        <v>0.1</v>
      </c>
      <c r="P826" s="5">
        <v>140</v>
      </c>
      <c r="Q826" s="8">
        <v>4.0999999999999996</v>
      </c>
    </row>
    <row r="827" spans="1:17" x14ac:dyDescent="0.25">
      <c r="A827" s="38" t="s">
        <v>236</v>
      </c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40"/>
    </row>
    <row r="828" spans="1:17" x14ac:dyDescent="0.25">
      <c r="A828" s="4" t="s">
        <v>20</v>
      </c>
      <c r="B828" s="5">
        <v>8185</v>
      </c>
      <c r="C828" s="6">
        <v>100</v>
      </c>
      <c r="D828" s="5">
        <v>6785</v>
      </c>
      <c r="E828" s="6">
        <v>82.9</v>
      </c>
      <c r="F828" s="5">
        <v>590</v>
      </c>
      <c r="G828" s="6">
        <v>7.2</v>
      </c>
      <c r="H828" s="5">
        <v>50</v>
      </c>
      <c r="I828" s="6">
        <v>0.6</v>
      </c>
      <c r="J828" s="5">
        <v>75</v>
      </c>
      <c r="K828" s="6">
        <v>0.9</v>
      </c>
      <c r="L828" s="5">
        <v>4</v>
      </c>
      <c r="M828" s="6">
        <v>0</v>
      </c>
      <c r="N828" s="5">
        <v>175</v>
      </c>
      <c r="O828" s="6">
        <v>2.1</v>
      </c>
      <c r="P828" s="5">
        <v>495</v>
      </c>
      <c r="Q828" s="8">
        <v>6</v>
      </c>
    </row>
    <row r="829" spans="1:17" x14ac:dyDescent="0.25">
      <c r="A829" s="7" t="s">
        <v>3</v>
      </c>
      <c r="B829" s="5">
        <v>7890</v>
      </c>
      <c r="C829" s="6">
        <v>96.4</v>
      </c>
      <c r="D829" s="5">
        <v>6585</v>
      </c>
      <c r="E829" s="6">
        <v>80.5</v>
      </c>
      <c r="F829" s="5">
        <v>545</v>
      </c>
      <c r="G829" s="6">
        <v>6.7</v>
      </c>
      <c r="H829" s="5">
        <v>50</v>
      </c>
      <c r="I829" s="6">
        <v>0.6</v>
      </c>
      <c r="J829" s="5">
        <v>75</v>
      </c>
      <c r="K829" s="6">
        <v>0.9</v>
      </c>
      <c r="L829" s="5">
        <v>4</v>
      </c>
      <c r="M829" s="6">
        <v>0</v>
      </c>
      <c r="N829" s="5">
        <v>175</v>
      </c>
      <c r="O829" s="6">
        <v>2.1</v>
      </c>
      <c r="P829" s="5">
        <v>450</v>
      </c>
      <c r="Q829" s="8">
        <v>5.5</v>
      </c>
    </row>
    <row r="830" spans="1:17" x14ac:dyDescent="0.25">
      <c r="A830" s="7" t="s">
        <v>4</v>
      </c>
      <c r="B830" s="5">
        <v>295</v>
      </c>
      <c r="C830" s="6">
        <v>3.6</v>
      </c>
      <c r="D830" s="5">
        <v>200</v>
      </c>
      <c r="E830" s="6">
        <v>2.4</v>
      </c>
      <c r="F830" s="5">
        <v>45</v>
      </c>
      <c r="G830" s="6">
        <v>0.5</v>
      </c>
      <c r="H830" s="5">
        <v>4</v>
      </c>
      <c r="I830" s="6">
        <v>0</v>
      </c>
      <c r="J830" s="5">
        <v>0</v>
      </c>
      <c r="K830" s="6">
        <v>0</v>
      </c>
      <c r="L830" s="5">
        <v>0</v>
      </c>
      <c r="M830" s="6">
        <v>0</v>
      </c>
      <c r="N830" s="5">
        <v>0</v>
      </c>
      <c r="O830" s="6">
        <v>0</v>
      </c>
      <c r="P830" s="5">
        <v>50</v>
      </c>
      <c r="Q830" s="8">
        <v>0.6</v>
      </c>
    </row>
    <row r="831" spans="1:17" x14ac:dyDescent="0.25">
      <c r="A831" s="38" t="s">
        <v>237</v>
      </c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40"/>
    </row>
    <row r="832" spans="1:17" x14ac:dyDescent="0.25">
      <c r="A832" s="4" t="s">
        <v>20</v>
      </c>
      <c r="B832" s="5">
        <v>1545</v>
      </c>
      <c r="C832" s="6">
        <v>100</v>
      </c>
      <c r="D832" s="5">
        <v>480</v>
      </c>
      <c r="E832" s="6">
        <v>31.1</v>
      </c>
      <c r="F832" s="5">
        <v>750</v>
      </c>
      <c r="G832" s="6">
        <v>48.5</v>
      </c>
      <c r="H832" s="5">
        <v>0</v>
      </c>
      <c r="I832" s="6">
        <v>0</v>
      </c>
      <c r="J832" s="5">
        <v>50</v>
      </c>
      <c r="K832" s="6">
        <v>3.2</v>
      </c>
      <c r="L832" s="5">
        <v>0</v>
      </c>
      <c r="M832" s="6">
        <v>0</v>
      </c>
      <c r="N832" s="5">
        <v>30</v>
      </c>
      <c r="O832" s="6">
        <v>1.9</v>
      </c>
      <c r="P832" s="5">
        <v>245</v>
      </c>
      <c r="Q832" s="8">
        <v>15.9</v>
      </c>
    </row>
    <row r="833" spans="1:17" x14ac:dyDescent="0.25">
      <c r="A833" s="7" t="s">
        <v>3</v>
      </c>
      <c r="B833" s="5">
        <v>1460</v>
      </c>
      <c r="C833" s="6">
        <v>94.5</v>
      </c>
      <c r="D833" s="5">
        <v>480</v>
      </c>
      <c r="E833" s="6">
        <v>31.1</v>
      </c>
      <c r="F833" s="5">
        <v>700</v>
      </c>
      <c r="G833" s="6">
        <v>45.3</v>
      </c>
      <c r="H833" s="5">
        <v>0</v>
      </c>
      <c r="I833" s="6">
        <v>0</v>
      </c>
      <c r="J833" s="5">
        <v>50</v>
      </c>
      <c r="K833" s="6">
        <v>3.2</v>
      </c>
      <c r="L833" s="5">
        <v>0</v>
      </c>
      <c r="M833" s="6">
        <v>0</v>
      </c>
      <c r="N833" s="5">
        <v>30</v>
      </c>
      <c r="O833" s="6">
        <v>1.9</v>
      </c>
      <c r="P833" s="5">
        <v>205</v>
      </c>
      <c r="Q833" s="8">
        <v>13.3</v>
      </c>
    </row>
    <row r="834" spans="1:17" x14ac:dyDescent="0.25">
      <c r="A834" s="7" t="s">
        <v>4</v>
      </c>
      <c r="B834" s="5">
        <v>85</v>
      </c>
      <c r="C834" s="6">
        <v>5.5</v>
      </c>
      <c r="D834" s="5">
        <v>0</v>
      </c>
      <c r="E834" s="6">
        <v>0</v>
      </c>
      <c r="F834" s="5">
        <v>45</v>
      </c>
      <c r="G834" s="6">
        <v>2.9</v>
      </c>
      <c r="H834" s="5">
        <v>0</v>
      </c>
      <c r="I834" s="6">
        <v>0</v>
      </c>
      <c r="J834" s="5">
        <v>0</v>
      </c>
      <c r="K834" s="6">
        <v>0</v>
      </c>
      <c r="L834" s="5">
        <v>0</v>
      </c>
      <c r="M834" s="6">
        <v>0</v>
      </c>
      <c r="N834" s="5">
        <v>0</v>
      </c>
      <c r="O834" s="6">
        <v>0</v>
      </c>
      <c r="P834" s="5">
        <v>40</v>
      </c>
      <c r="Q834" s="8">
        <v>2.6</v>
      </c>
    </row>
    <row r="835" spans="1:17" x14ac:dyDescent="0.25">
      <c r="A835" s="38" t="s">
        <v>238</v>
      </c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40"/>
    </row>
    <row r="836" spans="1:17" x14ac:dyDescent="0.25">
      <c r="A836" s="4" t="s">
        <v>20</v>
      </c>
      <c r="B836" s="5">
        <v>2500</v>
      </c>
      <c r="C836" s="6">
        <v>100</v>
      </c>
      <c r="D836" s="5">
        <v>1425</v>
      </c>
      <c r="E836" s="6">
        <v>57</v>
      </c>
      <c r="F836" s="5">
        <v>335</v>
      </c>
      <c r="G836" s="6">
        <v>13.4</v>
      </c>
      <c r="H836" s="5">
        <v>0</v>
      </c>
      <c r="I836" s="6">
        <v>0</v>
      </c>
      <c r="J836" s="5">
        <v>125</v>
      </c>
      <c r="K836" s="6">
        <v>5</v>
      </c>
      <c r="L836" s="5">
        <v>0</v>
      </c>
      <c r="M836" s="6">
        <v>0</v>
      </c>
      <c r="N836" s="5">
        <v>20</v>
      </c>
      <c r="O836" s="6">
        <v>0.8</v>
      </c>
      <c r="P836" s="5">
        <v>590</v>
      </c>
      <c r="Q836" s="8">
        <v>23.6</v>
      </c>
    </row>
    <row r="837" spans="1:17" x14ac:dyDescent="0.25">
      <c r="A837" s="7" t="s">
        <v>3</v>
      </c>
      <c r="B837" s="5">
        <v>2460</v>
      </c>
      <c r="C837" s="6">
        <v>98.4</v>
      </c>
      <c r="D837" s="5">
        <v>1410</v>
      </c>
      <c r="E837" s="6">
        <v>56.4</v>
      </c>
      <c r="F837" s="5">
        <v>335</v>
      </c>
      <c r="G837" s="6">
        <v>13.4</v>
      </c>
      <c r="H837" s="5">
        <v>0</v>
      </c>
      <c r="I837" s="6">
        <v>0</v>
      </c>
      <c r="J837" s="5">
        <v>125</v>
      </c>
      <c r="K837" s="6">
        <v>5</v>
      </c>
      <c r="L837" s="5">
        <v>0</v>
      </c>
      <c r="M837" s="6">
        <v>0</v>
      </c>
      <c r="N837" s="5">
        <v>20</v>
      </c>
      <c r="O837" s="6">
        <v>0.8</v>
      </c>
      <c r="P837" s="5">
        <v>565</v>
      </c>
      <c r="Q837" s="8">
        <v>22.6</v>
      </c>
    </row>
    <row r="838" spans="1:17" x14ac:dyDescent="0.25">
      <c r="A838" s="7" t="s">
        <v>4</v>
      </c>
      <c r="B838" s="5">
        <v>35</v>
      </c>
      <c r="C838" s="6">
        <v>1.4</v>
      </c>
      <c r="D838" s="5">
        <v>15</v>
      </c>
      <c r="E838" s="6">
        <v>0.6</v>
      </c>
      <c r="F838" s="5">
        <v>0</v>
      </c>
      <c r="G838" s="6">
        <v>0</v>
      </c>
      <c r="H838" s="5">
        <v>0</v>
      </c>
      <c r="I838" s="6">
        <v>0</v>
      </c>
      <c r="J838" s="5">
        <v>0</v>
      </c>
      <c r="K838" s="6">
        <v>0</v>
      </c>
      <c r="L838" s="5">
        <v>0</v>
      </c>
      <c r="M838" s="6">
        <v>0</v>
      </c>
      <c r="N838" s="5">
        <v>0</v>
      </c>
      <c r="O838" s="6">
        <v>0</v>
      </c>
      <c r="P838" s="5">
        <v>20</v>
      </c>
      <c r="Q838" s="8">
        <v>0.8</v>
      </c>
    </row>
    <row r="839" spans="1:17" x14ac:dyDescent="0.25">
      <c r="A839" s="38" t="s">
        <v>239</v>
      </c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40"/>
    </row>
    <row r="840" spans="1:17" x14ac:dyDescent="0.25">
      <c r="A840" s="4" t="s">
        <v>20</v>
      </c>
      <c r="B840" s="5">
        <v>340</v>
      </c>
      <c r="C840" s="6">
        <v>100</v>
      </c>
      <c r="D840" s="5">
        <v>340</v>
      </c>
      <c r="E840" s="6">
        <v>100</v>
      </c>
      <c r="F840" s="5">
        <v>0</v>
      </c>
      <c r="G840" s="6">
        <v>0</v>
      </c>
      <c r="H840" s="5">
        <v>0</v>
      </c>
      <c r="I840" s="6">
        <v>0</v>
      </c>
      <c r="J840" s="5">
        <v>0</v>
      </c>
      <c r="K840" s="6">
        <v>0</v>
      </c>
      <c r="L840" s="5">
        <v>0</v>
      </c>
      <c r="M840" s="6">
        <v>0</v>
      </c>
      <c r="N840" s="5">
        <v>0</v>
      </c>
      <c r="O840" s="6">
        <v>0</v>
      </c>
      <c r="P840" s="5">
        <v>0</v>
      </c>
      <c r="Q840" s="8">
        <v>0</v>
      </c>
    </row>
    <row r="841" spans="1:17" x14ac:dyDescent="0.25">
      <c r="A841" s="7" t="s">
        <v>3</v>
      </c>
      <c r="B841" s="5">
        <v>330</v>
      </c>
      <c r="C841" s="6">
        <v>97.1</v>
      </c>
      <c r="D841" s="5">
        <v>330</v>
      </c>
      <c r="E841" s="6">
        <v>97.1</v>
      </c>
      <c r="F841" s="5">
        <v>0</v>
      </c>
      <c r="G841" s="6">
        <v>0</v>
      </c>
      <c r="H841" s="5">
        <v>0</v>
      </c>
      <c r="I841" s="6">
        <v>0</v>
      </c>
      <c r="J841" s="5">
        <v>0</v>
      </c>
      <c r="K841" s="6">
        <v>0</v>
      </c>
      <c r="L841" s="5">
        <v>0</v>
      </c>
      <c r="M841" s="6">
        <v>0</v>
      </c>
      <c r="N841" s="5">
        <v>0</v>
      </c>
      <c r="O841" s="6">
        <v>0</v>
      </c>
      <c r="P841" s="5">
        <v>0</v>
      </c>
      <c r="Q841" s="8">
        <v>0</v>
      </c>
    </row>
    <row r="842" spans="1:17" x14ac:dyDescent="0.25">
      <c r="A842" s="7" t="s">
        <v>4</v>
      </c>
      <c r="B842" s="5">
        <v>10</v>
      </c>
      <c r="C842" s="6">
        <v>2.9</v>
      </c>
      <c r="D842" s="5">
        <v>10</v>
      </c>
      <c r="E842" s="6">
        <v>2.9</v>
      </c>
      <c r="F842" s="5">
        <v>0</v>
      </c>
      <c r="G842" s="6">
        <v>0</v>
      </c>
      <c r="H842" s="5">
        <v>0</v>
      </c>
      <c r="I842" s="6">
        <v>0</v>
      </c>
      <c r="J842" s="5">
        <v>0</v>
      </c>
      <c r="K842" s="6">
        <v>0</v>
      </c>
      <c r="L842" s="5">
        <v>0</v>
      </c>
      <c r="M842" s="6">
        <v>0</v>
      </c>
      <c r="N842" s="5">
        <v>0</v>
      </c>
      <c r="O842" s="6">
        <v>0</v>
      </c>
      <c r="P842" s="5">
        <v>0</v>
      </c>
      <c r="Q842" s="8">
        <v>0</v>
      </c>
    </row>
    <row r="843" spans="1:17" x14ac:dyDescent="0.25">
      <c r="A843" s="38" t="s">
        <v>240</v>
      </c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40"/>
    </row>
    <row r="844" spans="1:17" x14ac:dyDescent="0.25">
      <c r="A844" s="4" t="s">
        <v>20</v>
      </c>
      <c r="B844" s="5">
        <v>940</v>
      </c>
      <c r="C844" s="6">
        <v>100</v>
      </c>
      <c r="D844" s="5">
        <v>855</v>
      </c>
      <c r="E844" s="6">
        <v>91</v>
      </c>
      <c r="F844" s="5">
        <v>40</v>
      </c>
      <c r="G844" s="6">
        <v>4.3</v>
      </c>
      <c r="H844" s="5">
        <v>0</v>
      </c>
      <c r="I844" s="6">
        <v>0</v>
      </c>
      <c r="J844" s="5">
        <v>25</v>
      </c>
      <c r="K844" s="6">
        <v>2.7</v>
      </c>
      <c r="L844" s="5">
        <v>0</v>
      </c>
      <c r="M844" s="6">
        <v>0</v>
      </c>
      <c r="N844" s="5">
        <v>0</v>
      </c>
      <c r="O844" s="6">
        <v>0</v>
      </c>
      <c r="P844" s="5">
        <v>20</v>
      </c>
      <c r="Q844" s="8">
        <v>2.1</v>
      </c>
    </row>
    <row r="845" spans="1:17" x14ac:dyDescent="0.25">
      <c r="A845" s="7" t="s">
        <v>3</v>
      </c>
      <c r="B845" s="5">
        <v>940</v>
      </c>
      <c r="C845" s="6">
        <v>100</v>
      </c>
      <c r="D845" s="5">
        <v>855</v>
      </c>
      <c r="E845" s="6">
        <v>91</v>
      </c>
      <c r="F845" s="5">
        <v>40</v>
      </c>
      <c r="G845" s="6">
        <v>4.3</v>
      </c>
      <c r="H845" s="5">
        <v>0</v>
      </c>
      <c r="I845" s="6">
        <v>0</v>
      </c>
      <c r="J845" s="5">
        <v>25</v>
      </c>
      <c r="K845" s="6">
        <v>2.7</v>
      </c>
      <c r="L845" s="5">
        <v>0</v>
      </c>
      <c r="M845" s="6">
        <v>0</v>
      </c>
      <c r="N845" s="5">
        <v>0</v>
      </c>
      <c r="O845" s="6">
        <v>0</v>
      </c>
      <c r="P845" s="5">
        <v>20</v>
      </c>
      <c r="Q845" s="8">
        <v>2.1</v>
      </c>
    </row>
    <row r="846" spans="1:17" x14ac:dyDescent="0.25">
      <c r="A846" s="7" t="s">
        <v>4</v>
      </c>
      <c r="B846" s="5">
        <v>0</v>
      </c>
      <c r="C846" s="6">
        <v>0</v>
      </c>
      <c r="D846" s="5">
        <v>0</v>
      </c>
      <c r="E846" s="6">
        <v>0</v>
      </c>
      <c r="F846" s="5">
        <v>0</v>
      </c>
      <c r="G846" s="6">
        <v>0</v>
      </c>
      <c r="H846" s="5">
        <v>0</v>
      </c>
      <c r="I846" s="6">
        <v>0</v>
      </c>
      <c r="J846" s="5">
        <v>0</v>
      </c>
      <c r="K846" s="6">
        <v>0</v>
      </c>
      <c r="L846" s="5">
        <v>0</v>
      </c>
      <c r="M846" s="6">
        <v>0</v>
      </c>
      <c r="N846" s="5">
        <v>0</v>
      </c>
      <c r="O846" s="6">
        <v>0</v>
      </c>
      <c r="P846" s="5">
        <v>0</v>
      </c>
      <c r="Q846" s="8">
        <v>0</v>
      </c>
    </row>
    <row r="847" spans="1:17" x14ac:dyDescent="0.25">
      <c r="A847" s="38" t="s">
        <v>241</v>
      </c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40"/>
    </row>
    <row r="848" spans="1:17" x14ac:dyDescent="0.25">
      <c r="A848" s="4" t="s">
        <v>20</v>
      </c>
      <c r="B848" s="5">
        <v>220</v>
      </c>
      <c r="C848" s="6">
        <v>100</v>
      </c>
      <c r="D848" s="5">
        <v>125</v>
      </c>
      <c r="E848" s="6">
        <v>56.8</v>
      </c>
      <c r="F848" s="5">
        <v>30</v>
      </c>
      <c r="G848" s="6">
        <v>13.6</v>
      </c>
      <c r="H848" s="5">
        <v>0</v>
      </c>
      <c r="I848" s="6">
        <v>0</v>
      </c>
      <c r="J848" s="5">
        <v>0</v>
      </c>
      <c r="K848" s="6">
        <v>0</v>
      </c>
      <c r="L848" s="5">
        <v>0</v>
      </c>
      <c r="M848" s="6">
        <v>0</v>
      </c>
      <c r="N848" s="5">
        <v>0</v>
      </c>
      <c r="O848" s="6">
        <v>0</v>
      </c>
      <c r="P848" s="5">
        <v>65</v>
      </c>
      <c r="Q848" s="8">
        <v>29.5</v>
      </c>
    </row>
    <row r="849" spans="1:17" x14ac:dyDescent="0.25">
      <c r="A849" s="7" t="s">
        <v>3</v>
      </c>
      <c r="B849" s="5">
        <v>210</v>
      </c>
      <c r="C849" s="6">
        <v>95.5</v>
      </c>
      <c r="D849" s="5">
        <v>125</v>
      </c>
      <c r="E849" s="6">
        <v>56.8</v>
      </c>
      <c r="F849" s="5">
        <v>20</v>
      </c>
      <c r="G849" s="6">
        <v>9.1</v>
      </c>
      <c r="H849" s="5">
        <v>0</v>
      </c>
      <c r="I849" s="6">
        <v>0</v>
      </c>
      <c r="J849" s="5">
        <v>0</v>
      </c>
      <c r="K849" s="6">
        <v>0</v>
      </c>
      <c r="L849" s="5">
        <v>0</v>
      </c>
      <c r="M849" s="6">
        <v>0</v>
      </c>
      <c r="N849" s="5">
        <v>0</v>
      </c>
      <c r="O849" s="6">
        <v>0</v>
      </c>
      <c r="P849" s="5">
        <v>65</v>
      </c>
      <c r="Q849" s="8">
        <v>29.5</v>
      </c>
    </row>
    <row r="850" spans="1:17" x14ac:dyDescent="0.25">
      <c r="A850" s="7" t="s">
        <v>4</v>
      </c>
      <c r="B850" s="5">
        <v>15</v>
      </c>
      <c r="C850" s="6">
        <v>6.8</v>
      </c>
      <c r="D850" s="5">
        <v>0</v>
      </c>
      <c r="E850" s="6">
        <v>0</v>
      </c>
      <c r="F850" s="5">
        <v>15</v>
      </c>
      <c r="G850" s="6">
        <v>6.8</v>
      </c>
      <c r="H850" s="5">
        <v>0</v>
      </c>
      <c r="I850" s="6">
        <v>0</v>
      </c>
      <c r="J850" s="5">
        <v>0</v>
      </c>
      <c r="K850" s="6">
        <v>0</v>
      </c>
      <c r="L850" s="5">
        <v>0</v>
      </c>
      <c r="M850" s="6">
        <v>0</v>
      </c>
      <c r="N850" s="5">
        <v>0</v>
      </c>
      <c r="O850" s="6">
        <v>0</v>
      </c>
      <c r="P850" s="5">
        <v>0</v>
      </c>
      <c r="Q850" s="8">
        <v>0</v>
      </c>
    </row>
    <row r="851" spans="1:17" x14ac:dyDescent="0.25">
      <c r="A851" s="38" t="s">
        <v>242</v>
      </c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40"/>
    </row>
    <row r="852" spans="1:17" x14ac:dyDescent="0.25">
      <c r="A852" s="4" t="s">
        <v>20</v>
      </c>
      <c r="B852" s="5">
        <v>525</v>
      </c>
      <c r="C852" s="6">
        <v>100</v>
      </c>
      <c r="D852" s="5">
        <v>455</v>
      </c>
      <c r="E852" s="6">
        <v>86.7</v>
      </c>
      <c r="F852" s="5">
        <v>30</v>
      </c>
      <c r="G852" s="6">
        <v>5.7</v>
      </c>
      <c r="H852" s="5">
        <v>0</v>
      </c>
      <c r="I852" s="6">
        <v>0</v>
      </c>
      <c r="J852" s="5">
        <v>20</v>
      </c>
      <c r="K852" s="6">
        <v>3.8</v>
      </c>
      <c r="L852" s="5">
        <v>0</v>
      </c>
      <c r="M852" s="6">
        <v>0</v>
      </c>
      <c r="N852" s="5">
        <v>10</v>
      </c>
      <c r="O852" s="6">
        <v>1.9</v>
      </c>
      <c r="P852" s="5">
        <v>10</v>
      </c>
      <c r="Q852" s="8">
        <v>1.9</v>
      </c>
    </row>
    <row r="853" spans="1:17" x14ac:dyDescent="0.25">
      <c r="A853" s="7" t="s">
        <v>3</v>
      </c>
      <c r="B853" s="5">
        <v>505</v>
      </c>
      <c r="C853" s="6">
        <v>96.2</v>
      </c>
      <c r="D853" s="5">
        <v>435</v>
      </c>
      <c r="E853" s="6">
        <v>82.9</v>
      </c>
      <c r="F853" s="5">
        <v>30</v>
      </c>
      <c r="G853" s="6">
        <v>5.7</v>
      </c>
      <c r="H853" s="5">
        <v>0</v>
      </c>
      <c r="I853" s="6">
        <v>0</v>
      </c>
      <c r="J853" s="5">
        <v>20</v>
      </c>
      <c r="K853" s="6">
        <v>3.8</v>
      </c>
      <c r="L853" s="5">
        <v>0</v>
      </c>
      <c r="M853" s="6">
        <v>0</v>
      </c>
      <c r="N853" s="5">
        <v>10</v>
      </c>
      <c r="O853" s="6">
        <v>1.9</v>
      </c>
      <c r="P853" s="5">
        <v>10</v>
      </c>
      <c r="Q853" s="8">
        <v>1.9</v>
      </c>
    </row>
    <row r="854" spans="1:17" x14ac:dyDescent="0.25">
      <c r="A854" s="7" t="s">
        <v>4</v>
      </c>
      <c r="B854" s="5">
        <v>20</v>
      </c>
      <c r="C854" s="6">
        <v>3.8</v>
      </c>
      <c r="D854" s="5">
        <v>20</v>
      </c>
      <c r="E854" s="6">
        <v>3.8</v>
      </c>
      <c r="F854" s="5">
        <v>4</v>
      </c>
      <c r="G854" s="6">
        <v>0.8</v>
      </c>
      <c r="H854" s="5">
        <v>0</v>
      </c>
      <c r="I854" s="6">
        <v>0</v>
      </c>
      <c r="J854" s="5">
        <v>0</v>
      </c>
      <c r="K854" s="6">
        <v>0</v>
      </c>
      <c r="L854" s="5">
        <v>0</v>
      </c>
      <c r="M854" s="6">
        <v>0</v>
      </c>
      <c r="N854" s="5">
        <v>0</v>
      </c>
      <c r="O854" s="6">
        <v>0</v>
      </c>
      <c r="P854" s="5">
        <v>0</v>
      </c>
      <c r="Q854" s="8">
        <v>0</v>
      </c>
    </row>
    <row r="855" spans="1:17" x14ac:dyDescent="0.25">
      <c r="A855" s="38" t="s">
        <v>243</v>
      </c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40"/>
    </row>
    <row r="856" spans="1:17" x14ac:dyDescent="0.25">
      <c r="A856" s="4" t="s">
        <v>20</v>
      </c>
      <c r="B856" s="5">
        <v>690</v>
      </c>
      <c r="C856" s="6">
        <v>100</v>
      </c>
      <c r="D856" s="5">
        <v>585</v>
      </c>
      <c r="E856" s="6">
        <v>84.8</v>
      </c>
      <c r="F856" s="5">
        <v>45</v>
      </c>
      <c r="G856" s="6">
        <v>6.5</v>
      </c>
      <c r="H856" s="5">
        <v>0</v>
      </c>
      <c r="I856" s="6">
        <v>0</v>
      </c>
      <c r="J856" s="5">
        <v>4</v>
      </c>
      <c r="K856" s="6">
        <v>0.6</v>
      </c>
      <c r="L856" s="5">
        <v>0</v>
      </c>
      <c r="M856" s="6">
        <v>0</v>
      </c>
      <c r="N856" s="5">
        <v>0</v>
      </c>
      <c r="O856" s="6">
        <v>0</v>
      </c>
      <c r="P856" s="5">
        <v>55</v>
      </c>
      <c r="Q856" s="8">
        <v>8</v>
      </c>
    </row>
    <row r="857" spans="1:17" x14ac:dyDescent="0.25">
      <c r="A857" s="7" t="s">
        <v>3</v>
      </c>
      <c r="B857" s="5">
        <v>675</v>
      </c>
      <c r="C857" s="6">
        <v>97.8</v>
      </c>
      <c r="D857" s="5">
        <v>575</v>
      </c>
      <c r="E857" s="6">
        <v>83.3</v>
      </c>
      <c r="F857" s="5">
        <v>45</v>
      </c>
      <c r="G857" s="6">
        <v>6.5</v>
      </c>
      <c r="H857" s="5">
        <v>0</v>
      </c>
      <c r="I857" s="6">
        <v>0</v>
      </c>
      <c r="J857" s="5">
        <v>4</v>
      </c>
      <c r="K857" s="6">
        <v>0.6</v>
      </c>
      <c r="L857" s="5">
        <v>0</v>
      </c>
      <c r="M857" s="6">
        <v>0</v>
      </c>
      <c r="N857" s="5">
        <v>0</v>
      </c>
      <c r="O857" s="6">
        <v>0</v>
      </c>
      <c r="P857" s="5">
        <v>55</v>
      </c>
      <c r="Q857" s="8">
        <v>8</v>
      </c>
    </row>
    <row r="858" spans="1:17" x14ac:dyDescent="0.25">
      <c r="A858" s="7" t="s">
        <v>4</v>
      </c>
      <c r="B858" s="5">
        <v>10</v>
      </c>
      <c r="C858" s="6">
        <v>1.4</v>
      </c>
      <c r="D858" s="5">
        <v>10</v>
      </c>
      <c r="E858" s="6">
        <v>1.4</v>
      </c>
      <c r="F858" s="5">
        <v>0</v>
      </c>
      <c r="G858" s="6">
        <v>0</v>
      </c>
      <c r="H858" s="5">
        <v>0</v>
      </c>
      <c r="I858" s="6">
        <v>0</v>
      </c>
      <c r="J858" s="5">
        <v>0</v>
      </c>
      <c r="K858" s="6">
        <v>0</v>
      </c>
      <c r="L858" s="5">
        <v>0</v>
      </c>
      <c r="M858" s="6">
        <v>0</v>
      </c>
      <c r="N858" s="5">
        <v>0</v>
      </c>
      <c r="O858" s="6">
        <v>0</v>
      </c>
      <c r="P858" s="5">
        <v>0</v>
      </c>
      <c r="Q858" s="8">
        <v>0</v>
      </c>
    </row>
    <row r="859" spans="1:17" x14ac:dyDescent="0.25">
      <c r="A859" s="38" t="s">
        <v>244</v>
      </c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40"/>
    </row>
    <row r="860" spans="1:17" x14ac:dyDescent="0.25">
      <c r="A860" s="4" t="s">
        <v>20</v>
      </c>
      <c r="B860" s="5">
        <v>13275</v>
      </c>
      <c r="C860" s="6">
        <v>100</v>
      </c>
      <c r="D860" s="5">
        <v>8975</v>
      </c>
      <c r="E860" s="6">
        <v>67.599999999999994</v>
      </c>
      <c r="F860" s="5">
        <v>1435</v>
      </c>
      <c r="G860" s="6">
        <v>10.8</v>
      </c>
      <c r="H860" s="5">
        <v>10</v>
      </c>
      <c r="I860" s="6">
        <v>0.1</v>
      </c>
      <c r="J860" s="5">
        <v>545</v>
      </c>
      <c r="K860" s="6">
        <v>4.0999999999999996</v>
      </c>
      <c r="L860" s="5">
        <v>0</v>
      </c>
      <c r="M860" s="6">
        <v>0</v>
      </c>
      <c r="N860" s="5">
        <v>175</v>
      </c>
      <c r="O860" s="6">
        <v>1.3</v>
      </c>
      <c r="P860" s="5">
        <v>2130</v>
      </c>
      <c r="Q860" s="8">
        <v>16</v>
      </c>
    </row>
    <row r="861" spans="1:17" x14ac:dyDescent="0.25">
      <c r="A861" s="7" t="s">
        <v>3</v>
      </c>
      <c r="B861" s="5">
        <v>11970</v>
      </c>
      <c r="C861" s="6">
        <v>90.2</v>
      </c>
      <c r="D861" s="5">
        <v>8240</v>
      </c>
      <c r="E861" s="6">
        <v>62.1</v>
      </c>
      <c r="F861" s="5">
        <v>1230</v>
      </c>
      <c r="G861" s="6">
        <v>9.3000000000000007</v>
      </c>
      <c r="H861" s="5">
        <v>10</v>
      </c>
      <c r="I861" s="6">
        <v>0.1</v>
      </c>
      <c r="J861" s="5">
        <v>510</v>
      </c>
      <c r="K861" s="6">
        <v>3.8</v>
      </c>
      <c r="L861" s="5">
        <v>0</v>
      </c>
      <c r="M861" s="6">
        <v>0</v>
      </c>
      <c r="N861" s="5">
        <v>155</v>
      </c>
      <c r="O861" s="6">
        <v>1.2</v>
      </c>
      <c r="P861" s="5">
        <v>1825</v>
      </c>
      <c r="Q861" s="8">
        <v>13.7</v>
      </c>
    </row>
    <row r="862" spans="1:17" x14ac:dyDescent="0.25">
      <c r="A862" s="7" t="s">
        <v>4</v>
      </c>
      <c r="B862" s="5">
        <v>1305</v>
      </c>
      <c r="C862" s="6">
        <v>9.8000000000000007</v>
      </c>
      <c r="D862" s="5">
        <v>735</v>
      </c>
      <c r="E862" s="6">
        <v>5.5</v>
      </c>
      <c r="F862" s="5">
        <v>205</v>
      </c>
      <c r="G862" s="6">
        <v>1.5</v>
      </c>
      <c r="H862" s="5">
        <v>0</v>
      </c>
      <c r="I862" s="6">
        <v>0</v>
      </c>
      <c r="J862" s="5">
        <v>35</v>
      </c>
      <c r="K862" s="6">
        <v>0.3</v>
      </c>
      <c r="L862" s="5">
        <v>0</v>
      </c>
      <c r="M862" s="6">
        <v>0</v>
      </c>
      <c r="N862" s="5">
        <v>20</v>
      </c>
      <c r="O862" s="6">
        <v>0.2</v>
      </c>
      <c r="P862" s="5">
        <v>305</v>
      </c>
      <c r="Q862" s="8">
        <v>2.2999999999999998</v>
      </c>
    </row>
    <row r="863" spans="1:17" x14ac:dyDescent="0.25">
      <c r="A863" s="38" t="s">
        <v>245</v>
      </c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40"/>
    </row>
    <row r="864" spans="1:17" x14ac:dyDescent="0.25">
      <c r="A864" s="4" t="s">
        <v>20</v>
      </c>
      <c r="B864" s="5">
        <v>86615</v>
      </c>
      <c r="C864" s="6">
        <v>100</v>
      </c>
      <c r="D864" s="5">
        <v>53995</v>
      </c>
      <c r="E864" s="6">
        <v>62.3</v>
      </c>
      <c r="F864" s="5">
        <v>9910</v>
      </c>
      <c r="G864" s="6">
        <v>11.4</v>
      </c>
      <c r="H864" s="5">
        <v>180</v>
      </c>
      <c r="I864" s="6">
        <v>0.2</v>
      </c>
      <c r="J864" s="5">
        <v>3480</v>
      </c>
      <c r="K864" s="6">
        <v>4</v>
      </c>
      <c r="L864" s="5">
        <v>20</v>
      </c>
      <c r="M864" s="6">
        <v>0</v>
      </c>
      <c r="N864" s="5">
        <v>2130</v>
      </c>
      <c r="O864" s="6">
        <v>2.5</v>
      </c>
      <c r="P864" s="5">
        <v>16900</v>
      </c>
      <c r="Q864" s="8">
        <v>19.5</v>
      </c>
    </row>
    <row r="865" spans="1:17" x14ac:dyDescent="0.25">
      <c r="A865" s="7" t="s">
        <v>3</v>
      </c>
      <c r="B865" s="5">
        <v>85260</v>
      </c>
      <c r="C865" s="6">
        <v>98.4</v>
      </c>
      <c r="D865" s="5">
        <v>53340</v>
      </c>
      <c r="E865" s="6">
        <v>61.6</v>
      </c>
      <c r="F865" s="5">
        <v>9660</v>
      </c>
      <c r="G865" s="6">
        <v>11.2</v>
      </c>
      <c r="H865" s="5">
        <v>180</v>
      </c>
      <c r="I865" s="6">
        <v>0.2</v>
      </c>
      <c r="J865" s="5">
        <v>3355</v>
      </c>
      <c r="K865" s="6">
        <v>3.9</v>
      </c>
      <c r="L865" s="5">
        <v>20</v>
      </c>
      <c r="M865" s="6">
        <v>0</v>
      </c>
      <c r="N865" s="5">
        <v>2060</v>
      </c>
      <c r="O865" s="6">
        <v>2.4</v>
      </c>
      <c r="P865" s="5">
        <v>16650</v>
      </c>
      <c r="Q865" s="8">
        <v>19.2</v>
      </c>
    </row>
    <row r="866" spans="1:17" x14ac:dyDescent="0.25">
      <c r="A866" s="7" t="s">
        <v>4</v>
      </c>
      <c r="B866" s="5">
        <v>1355</v>
      </c>
      <c r="C866" s="6">
        <v>1.6</v>
      </c>
      <c r="D866" s="5">
        <v>655</v>
      </c>
      <c r="E866" s="6">
        <v>0.8</v>
      </c>
      <c r="F866" s="5">
        <v>250</v>
      </c>
      <c r="G866" s="6">
        <v>0.3</v>
      </c>
      <c r="H866" s="5">
        <v>0</v>
      </c>
      <c r="I866" s="6">
        <v>0</v>
      </c>
      <c r="J866" s="5">
        <v>130</v>
      </c>
      <c r="K866" s="6">
        <v>0.2</v>
      </c>
      <c r="L866" s="5">
        <v>0</v>
      </c>
      <c r="M866" s="6">
        <v>0</v>
      </c>
      <c r="N866" s="5">
        <v>70</v>
      </c>
      <c r="O866" s="6">
        <v>0.1</v>
      </c>
      <c r="P866" s="5">
        <v>250</v>
      </c>
      <c r="Q866" s="8">
        <v>0.3</v>
      </c>
    </row>
    <row r="867" spans="1:17" x14ac:dyDescent="0.25">
      <c r="A867" s="38" t="s">
        <v>246</v>
      </c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40"/>
    </row>
    <row r="868" spans="1:17" x14ac:dyDescent="0.25">
      <c r="A868" s="4" t="s">
        <v>20</v>
      </c>
      <c r="B868" s="5">
        <v>134190</v>
      </c>
      <c r="C868" s="6">
        <v>100</v>
      </c>
      <c r="D868" s="5">
        <v>85200</v>
      </c>
      <c r="E868" s="6">
        <v>63.5</v>
      </c>
      <c r="F868" s="5">
        <v>16420</v>
      </c>
      <c r="G868" s="6">
        <v>12.2</v>
      </c>
      <c r="H868" s="5">
        <v>345</v>
      </c>
      <c r="I868" s="6">
        <v>0.3</v>
      </c>
      <c r="J868" s="5">
        <v>6580</v>
      </c>
      <c r="K868" s="6">
        <v>4.9000000000000004</v>
      </c>
      <c r="L868" s="5">
        <v>15</v>
      </c>
      <c r="M868" s="6">
        <v>0</v>
      </c>
      <c r="N868" s="5">
        <v>2720</v>
      </c>
      <c r="O868" s="6">
        <v>2</v>
      </c>
      <c r="P868" s="5">
        <v>22905</v>
      </c>
      <c r="Q868" s="8">
        <v>17.100000000000001</v>
      </c>
    </row>
    <row r="869" spans="1:17" x14ac:dyDescent="0.25">
      <c r="A869" s="7" t="s">
        <v>3</v>
      </c>
      <c r="B869" s="5">
        <v>127420</v>
      </c>
      <c r="C869" s="6">
        <v>95</v>
      </c>
      <c r="D869" s="5">
        <v>81330</v>
      </c>
      <c r="E869" s="6">
        <v>60.6</v>
      </c>
      <c r="F869" s="5">
        <v>14975</v>
      </c>
      <c r="G869" s="6">
        <v>11.2</v>
      </c>
      <c r="H869" s="5">
        <v>330</v>
      </c>
      <c r="I869" s="6">
        <v>0.2</v>
      </c>
      <c r="J869" s="5">
        <v>6175</v>
      </c>
      <c r="K869" s="6">
        <v>4.5999999999999996</v>
      </c>
      <c r="L869" s="5">
        <v>15</v>
      </c>
      <c r="M869" s="6">
        <v>0</v>
      </c>
      <c r="N869" s="5">
        <v>2585</v>
      </c>
      <c r="O869" s="6">
        <v>1.9</v>
      </c>
      <c r="P869" s="5">
        <v>22005</v>
      </c>
      <c r="Q869" s="8">
        <v>16.399999999999999</v>
      </c>
    </row>
    <row r="870" spans="1:17" x14ac:dyDescent="0.25">
      <c r="A870" s="7" t="s">
        <v>4</v>
      </c>
      <c r="B870" s="5">
        <v>6770</v>
      </c>
      <c r="C870" s="6">
        <v>5</v>
      </c>
      <c r="D870" s="5">
        <v>3870</v>
      </c>
      <c r="E870" s="6">
        <v>2.9</v>
      </c>
      <c r="F870" s="5">
        <v>1450</v>
      </c>
      <c r="G870" s="6">
        <v>1.1000000000000001</v>
      </c>
      <c r="H870" s="5">
        <v>15</v>
      </c>
      <c r="I870" s="6">
        <v>0</v>
      </c>
      <c r="J870" s="5">
        <v>405</v>
      </c>
      <c r="K870" s="6">
        <v>0.3</v>
      </c>
      <c r="L870" s="5">
        <v>0</v>
      </c>
      <c r="M870" s="6">
        <v>0</v>
      </c>
      <c r="N870" s="5">
        <v>135</v>
      </c>
      <c r="O870" s="6">
        <v>0.1</v>
      </c>
      <c r="P870" s="5">
        <v>900</v>
      </c>
      <c r="Q870" s="8">
        <v>0.7</v>
      </c>
    </row>
    <row r="871" spans="1:17" x14ac:dyDescent="0.25">
      <c r="A871" s="38" t="s">
        <v>247</v>
      </c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40"/>
    </row>
    <row r="872" spans="1:17" x14ac:dyDescent="0.25">
      <c r="A872" s="4" t="s">
        <v>20</v>
      </c>
      <c r="B872" s="5">
        <v>33150</v>
      </c>
      <c r="C872" s="6">
        <v>100</v>
      </c>
      <c r="D872" s="5">
        <v>22980</v>
      </c>
      <c r="E872" s="6">
        <v>69.3</v>
      </c>
      <c r="F872" s="5">
        <v>2200</v>
      </c>
      <c r="G872" s="6">
        <v>6.6</v>
      </c>
      <c r="H872" s="5">
        <v>80</v>
      </c>
      <c r="I872" s="6">
        <v>0.2</v>
      </c>
      <c r="J872" s="5">
        <v>2580</v>
      </c>
      <c r="K872" s="6">
        <v>7.8</v>
      </c>
      <c r="L872" s="5">
        <v>0</v>
      </c>
      <c r="M872" s="6">
        <v>0</v>
      </c>
      <c r="N872" s="5">
        <v>585</v>
      </c>
      <c r="O872" s="6">
        <v>1.8</v>
      </c>
      <c r="P872" s="5">
        <v>4725</v>
      </c>
      <c r="Q872" s="8">
        <v>14.3</v>
      </c>
    </row>
    <row r="873" spans="1:17" x14ac:dyDescent="0.25">
      <c r="A873" s="7" t="s">
        <v>3</v>
      </c>
      <c r="B873" s="5">
        <v>25860</v>
      </c>
      <c r="C873" s="6">
        <v>78</v>
      </c>
      <c r="D873" s="5">
        <v>18390</v>
      </c>
      <c r="E873" s="6">
        <v>55.5</v>
      </c>
      <c r="F873" s="5">
        <v>1515</v>
      </c>
      <c r="G873" s="6">
        <v>4.5999999999999996</v>
      </c>
      <c r="H873" s="5">
        <v>65</v>
      </c>
      <c r="I873" s="6">
        <v>0.2</v>
      </c>
      <c r="J873" s="5">
        <v>1965</v>
      </c>
      <c r="K873" s="6">
        <v>5.9</v>
      </c>
      <c r="L873" s="5">
        <v>0</v>
      </c>
      <c r="M873" s="6">
        <v>0</v>
      </c>
      <c r="N873" s="5">
        <v>480</v>
      </c>
      <c r="O873" s="6">
        <v>1.4</v>
      </c>
      <c r="P873" s="5">
        <v>3450</v>
      </c>
      <c r="Q873" s="8">
        <v>10.4</v>
      </c>
    </row>
    <row r="874" spans="1:17" x14ac:dyDescent="0.25">
      <c r="A874" s="7" t="s">
        <v>4</v>
      </c>
      <c r="B874" s="5">
        <v>7295</v>
      </c>
      <c r="C874" s="6">
        <v>22</v>
      </c>
      <c r="D874" s="5">
        <v>4590</v>
      </c>
      <c r="E874" s="6">
        <v>13.8</v>
      </c>
      <c r="F874" s="5">
        <v>690</v>
      </c>
      <c r="G874" s="6">
        <v>2.1</v>
      </c>
      <c r="H874" s="5">
        <v>15</v>
      </c>
      <c r="I874" s="6">
        <v>0</v>
      </c>
      <c r="J874" s="5">
        <v>620</v>
      </c>
      <c r="K874" s="6">
        <v>1.9</v>
      </c>
      <c r="L874" s="5">
        <v>0</v>
      </c>
      <c r="M874" s="6">
        <v>0</v>
      </c>
      <c r="N874" s="5">
        <v>100</v>
      </c>
      <c r="O874" s="6">
        <v>0.3</v>
      </c>
      <c r="P874" s="5">
        <v>1280</v>
      </c>
      <c r="Q874" s="8">
        <v>3.9</v>
      </c>
    </row>
    <row r="875" spans="1:17" x14ac:dyDescent="0.25">
      <c r="A875" s="38" t="s">
        <v>248</v>
      </c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40"/>
    </row>
    <row r="876" spans="1:17" x14ac:dyDescent="0.25">
      <c r="A876" s="4" t="s">
        <v>20</v>
      </c>
      <c r="B876" s="5">
        <v>5775</v>
      </c>
      <c r="C876" s="6">
        <v>100</v>
      </c>
      <c r="D876" s="5">
        <v>3510</v>
      </c>
      <c r="E876" s="6">
        <v>60.8</v>
      </c>
      <c r="F876" s="5">
        <v>340</v>
      </c>
      <c r="G876" s="6">
        <v>5.9</v>
      </c>
      <c r="H876" s="5">
        <v>15</v>
      </c>
      <c r="I876" s="6">
        <v>0.3</v>
      </c>
      <c r="J876" s="5">
        <v>625</v>
      </c>
      <c r="K876" s="6">
        <v>10.8</v>
      </c>
      <c r="L876" s="5">
        <v>25</v>
      </c>
      <c r="M876" s="6">
        <v>0.4</v>
      </c>
      <c r="N876" s="5">
        <v>165</v>
      </c>
      <c r="O876" s="6">
        <v>2.9</v>
      </c>
      <c r="P876" s="5">
        <v>1095</v>
      </c>
      <c r="Q876" s="8">
        <v>19</v>
      </c>
    </row>
    <row r="877" spans="1:17" x14ac:dyDescent="0.25">
      <c r="A877" s="7" t="s">
        <v>3</v>
      </c>
      <c r="B877" s="5">
        <v>2955</v>
      </c>
      <c r="C877" s="6">
        <v>51.2</v>
      </c>
      <c r="D877" s="5">
        <v>1940</v>
      </c>
      <c r="E877" s="6">
        <v>33.6</v>
      </c>
      <c r="F877" s="5">
        <v>185</v>
      </c>
      <c r="G877" s="6">
        <v>3.2</v>
      </c>
      <c r="H877" s="5">
        <v>15</v>
      </c>
      <c r="I877" s="6">
        <v>0.3</v>
      </c>
      <c r="J877" s="5">
        <v>305</v>
      </c>
      <c r="K877" s="6">
        <v>5.3</v>
      </c>
      <c r="L877" s="5">
        <v>25</v>
      </c>
      <c r="M877" s="6">
        <v>0.4</v>
      </c>
      <c r="N877" s="5">
        <v>95</v>
      </c>
      <c r="O877" s="6">
        <v>1.6</v>
      </c>
      <c r="P877" s="5">
        <v>390</v>
      </c>
      <c r="Q877" s="8">
        <v>6.8</v>
      </c>
    </row>
    <row r="878" spans="1:17" x14ac:dyDescent="0.25">
      <c r="A878" s="7" t="s">
        <v>4</v>
      </c>
      <c r="B878" s="5">
        <v>2820</v>
      </c>
      <c r="C878" s="6">
        <v>48.8</v>
      </c>
      <c r="D878" s="5">
        <v>1575</v>
      </c>
      <c r="E878" s="6">
        <v>27.3</v>
      </c>
      <c r="F878" s="5">
        <v>155</v>
      </c>
      <c r="G878" s="6">
        <v>2.7</v>
      </c>
      <c r="H878" s="5">
        <v>0</v>
      </c>
      <c r="I878" s="6">
        <v>0</v>
      </c>
      <c r="J878" s="5">
        <v>320</v>
      </c>
      <c r="K878" s="6">
        <v>5.5</v>
      </c>
      <c r="L878" s="5">
        <v>0</v>
      </c>
      <c r="M878" s="6">
        <v>0</v>
      </c>
      <c r="N878" s="5">
        <v>70</v>
      </c>
      <c r="O878" s="6">
        <v>1.2</v>
      </c>
      <c r="P878" s="5">
        <v>700</v>
      </c>
      <c r="Q878" s="8">
        <v>12.1</v>
      </c>
    </row>
    <row r="879" spans="1:17" x14ac:dyDescent="0.25">
      <c r="A879" s="38" t="s">
        <v>249</v>
      </c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40"/>
    </row>
    <row r="880" spans="1:17" x14ac:dyDescent="0.25">
      <c r="A880" s="4" t="s">
        <v>20</v>
      </c>
      <c r="B880" s="5">
        <v>315</v>
      </c>
      <c r="C880" s="6">
        <v>100</v>
      </c>
      <c r="D880" s="5">
        <v>245</v>
      </c>
      <c r="E880" s="6">
        <v>77.8</v>
      </c>
      <c r="F880" s="5">
        <v>55</v>
      </c>
      <c r="G880" s="6">
        <v>17.5</v>
      </c>
      <c r="H880" s="5">
        <v>0</v>
      </c>
      <c r="I880" s="6">
        <v>0</v>
      </c>
      <c r="J880" s="5">
        <v>0</v>
      </c>
      <c r="K880" s="6">
        <v>0</v>
      </c>
      <c r="L880" s="5">
        <v>0</v>
      </c>
      <c r="M880" s="6">
        <v>0</v>
      </c>
      <c r="N880" s="5">
        <v>0</v>
      </c>
      <c r="O880" s="6">
        <v>0</v>
      </c>
      <c r="P880" s="5">
        <v>10</v>
      </c>
      <c r="Q880" s="8">
        <v>3.2</v>
      </c>
    </row>
    <row r="881" spans="1:17" x14ac:dyDescent="0.25">
      <c r="A881" s="7" t="s">
        <v>3</v>
      </c>
      <c r="B881" s="5">
        <v>305</v>
      </c>
      <c r="C881" s="6">
        <v>96.8</v>
      </c>
      <c r="D881" s="5">
        <v>235</v>
      </c>
      <c r="E881" s="6">
        <v>74.599999999999994</v>
      </c>
      <c r="F881" s="5">
        <v>55</v>
      </c>
      <c r="G881" s="6">
        <v>17.5</v>
      </c>
      <c r="H881" s="5">
        <v>0</v>
      </c>
      <c r="I881" s="6">
        <v>0</v>
      </c>
      <c r="J881" s="5">
        <v>0</v>
      </c>
      <c r="K881" s="6">
        <v>0</v>
      </c>
      <c r="L881" s="5">
        <v>0</v>
      </c>
      <c r="M881" s="6">
        <v>0</v>
      </c>
      <c r="N881" s="5">
        <v>0</v>
      </c>
      <c r="O881" s="6">
        <v>0</v>
      </c>
      <c r="P881" s="5">
        <v>10</v>
      </c>
      <c r="Q881" s="8">
        <v>3.2</v>
      </c>
    </row>
    <row r="882" spans="1:17" x14ac:dyDescent="0.25">
      <c r="A882" s="7" t="s">
        <v>4</v>
      </c>
      <c r="B882" s="5">
        <v>10</v>
      </c>
      <c r="C882" s="6">
        <v>3.2</v>
      </c>
      <c r="D882" s="5">
        <v>10</v>
      </c>
      <c r="E882" s="6">
        <v>3.2</v>
      </c>
      <c r="F882" s="5">
        <v>0</v>
      </c>
      <c r="G882" s="6">
        <v>0</v>
      </c>
      <c r="H882" s="5">
        <v>0</v>
      </c>
      <c r="I882" s="6">
        <v>0</v>
      </c>
      <c r="J882" s="5">
        <v>0</v>
      </c>
      <c r="K882" s="6">
        <v>0</v>
      </c>
      <c r="L882" s="5">
        <v>0</v>
      </c>
      <c r="M882" s="6">
        <v>0</v>
      </c>
      <c r="N882" s="5">
        <v>0</v>
      </c>
      <c r="O882" s="6">
        <v>0</v>
      </c>
      <c r="P882" s="5">
        <v>0</v>
      </c>
      <c r="Q882" s="8">
        <v>0</v>
      </c>
    </row>
    <row r="883" spans="1:17" x14ac:dyDescent="0.25">
      <c r="A883" s="38" t="s">
        <v>250</v>
      </c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40"/>
    </row>
    <row r="884" spans="1:17" x14ac:dyDescent="0.25">
      <c r="A884" s="4" t="s">
        <v>20</v>
      </c>
      <c r="B884" s="5">
        <v>1030</v>
      </c>
      <c r="C884" s="6">
        <v>100</v>
      </c>
      <c r="D884" s="5">
        <v>660</v>
      </c>
      <c r="E884" s="6">
        <v>64.099999999999994</v>
      </c>
      <c r="F884" s="5">
        <v>45</v>
      </c>
      <c r="G884" s="6">
        <v>4.4000000000000004</v>
      </c>
      <c r="H884" s="5">
        <v>25</v>
      </c>
      <c r="I884" s="6">
        <v>2.4</v>
      </c>
      <c r="J884" s="5">
        <v>60</v>
      </c>
      <c r="K884" s="6">
        <v>5.8</v>
      </c>
      <c r="L884" s="5">
        <v>0</v>
      </c>
      <c r="M884" s="6">
        <v>0</v>
      </c>
      <c r="N884" s="5">
        <v>30</v>
      </c>
      <c r="O884" s="6">
        <v>2.9</v>
      </c>
      <c r="P884" s="5">
        <v>210</v>
      </c>
      <c r="Q884" s="8">
        <v>20.399999999999999</v>
      </c>
    </row>
    <row r="885" spans="1:17" x14ac:dyDescent="0.25">
      <c r="A885" s="7" t="s">
        <v>3</v>
      </c>
      <c r="B885" s="5">
        <v>980</v>
      </c>
      <c r="C885" s="6">
        <v>95.1</v>
      </c>
      <c r="D885" s="5">
        <v>640</v>
      </c>
      <c r="E885" s="6">
        <v>62.1</v>
      </c>
      <c r="F885" s="5">
        <v>45</v>
      </c>
      <c r="G885" s="6">
        <v>4.4000000000000004</v>
      </c>
      <c r="H885" s="5">
        <v>0</v>
      </c>
      <c r="I885" s="6">
        <v>0</v>
      </c>
      <c r="J885" s="5">
        <v>60</v>
      </c>
      <c r="K885" s="6">
        <v>5.8</v>
      </c>
      <c r="L885" s="5">
        <v>0</v>
      </c>
      <c r="M885" s="6">
        <v>0</v>
      </c>
      <c r="N885" s="5">
        <v>30</v>
      </c>
      <c r="O885" s="6">
        <v>2.9</v>
      </c>
      <c r="P885" s="5">
        <v>210</v>
      </c>
      <c r="Q885" s="8">
        <v>20.399999999999999</v>
      </c>
    </row>
    <row r="886" spans="1:17" x14ac:dyDescent="0.25">
      <c r="A886" s="7" t="s">
        <v>4</v>
      </c>
      <c r="B886" s="5">
        <v>45</v>
      </c>
      <c r="C886" s="6">
        <v>4.4000000000000004</v>
      </c>
      <c r="D886" s="5">
        <v>20</v>
      </c>
      <c r="E886" s="6">
        <v>1.9</v>
      </c>
      <c r="F886" s="5">
        <v>0</v>
      </c>
      <c r="G886" s="6">
        <v>0</v>
      </c>
      <c r="H886" s="5">
        <v>25</v>
      </c>
      <c r="I886" s="6">
        <v>2.4</v>
      </c>
      <c r="J886" s="5">
        <v>0</v>
      </c>
      <c r="K886" s="6">
        <v>0</v>
      </c>
      <c r="L886" s="5">
        <v>0</v>
      </c>
      <c r="M886" s="6">
        <v>0</v>
      </c>
      <c r="N886" s="5">
        <v>0</v>
      </c>
      <c r="O886" s="6">
        <v>0</v>
      </c>
      <c r="P886" s="5">
        <v>0</v>
      </c>
      <c r="Q886" s="8">
        <v>0</v>
      </c>
    </row>
    <row r="887" spans="1:17" x14ac:dyDescent="0.25">
      <c r="A887" s="38" t="s">
        <v>251</v>
      </c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40"/>
    </row>
    <row r="888" spans="1:17" x14ac:dyDescent="0.25">
      <c r="A888" s="4" t="s">
        <v>20</v>
      </c>
      <c r="B888" s="5">
        <v>30230</v>
      </c>
      <c r="C888" s="6">
        <v>100</v>
      </c>
      <c r="D888" s="5">
        <v>19060</v>
      </c>
      <c r="E888" s="6">
        <v>63</v>
      </c>
      <c r="F888" s="5">
        <v>2495</v>
      </c>
      <c r="G888" s="6">
        <v>8.3000000000000007</v>
      </c>
      <c r="H888" s="5">
        <v>80</v>
      </c>
      <c r="I888" s="6">
        <v>0.3</v>
      </c>
      <c r="J888" s="5">
        <v>2360</v>
      </c>
      <c r="K888" s="6">
        <v>7.8</v>
      </c>
      <c r="L888" s="5">
        <v>0</v>
      </c>
      <c r="M888" s="6">
        <v>0</v>
      </c>
      <c r="N888" s="5">
        <v>580</v>
      </c>
      <c r="O888" s="6">
        <v>1.9</v>
      </c>
      <c r="P888" s="5">
        <v>5665</v>
      </c>
      <c r="Q888" s="8">
        <v>18.7</v>
      </c>
    </row>
    <row r="889" spans="1:17" x14ac:dyDescent="0.25">
      <c r="A889" s="7" t="s">
        <v>3</v>
      </c>
      <c r="B889" s="5">
        <v>20220</v>
      </c>
      <c r="C889" s="6">
        <v>66.900000000000006</v>
      </c>
      <c r="D889" s="5">
        <v>13475</v>
      </c>
      <c r="E889" s="6">
        <v>44.6</v>
      </c>
      <c r="F889" s="5">
        <v>1610</v>
      </c>
      <c r="G889" s="6">
        <v>5.3</v>
      </c>
      <c r="H889" s="5">
        <v>50</v>
      </c>
      <c r="I889" s="6">
        <v>0.2</v>
      </c>
      <c r="J889" s="5">
        <v>1370</v>
      </c>
      <c r="K889" s="6">
        <v>4.5</v>
      </c>
      <c r="L889" s="5">
        <v>0</v>
      </c>
      <c r="M889" s="6">
        <v>0</v>
      </c>
      <c r="N889" s="5">
        <v>475</v>
      </c>
      <c r="O889" s="6">
        <v>1.6</v>
      </c>
      <c r="P889" s="5">
        <v>3245</v>
      </c>
      <c r="Q889" s="8">
        <v>10.7</v>
      </c>
    </row>
    <row r="890" spans="1:17" x14ac:dyDescent="0.25">
      <c r="A890" s="7" t="s">
        <v>4</v>
      </c>
      <c r="B890" s="5">
        <v>10010</v>
      </c>
      <c r="C890" s="6">
        <v>33.1</v>
      </c>
      <c r="D890" s="5">
        <v>5585</v>
      </c>
      <c r="E890" s="6">
        <v>18.5</v>
      </c>
      <c r="F890" s="5">
        <v>885</v>
      </c>
      <c r="G890" s="6">
        <v>2.9</v>
      </c>
      <c r="H890" s="5">
        <v>30</v>
      </c>
      <c r="I890" s="6">
        <v>0.1</v>
      </c>
      <c r="J890" s="5">
        <v>990</v>
      </c>
      <c r="K890" s="6">
        <v>3.3</v>
      </c>
      <c r="L890" s="5">
        <v>0</v>
      </c>
      <c r="M890" s="6">
        <v>0</v>
      </c>
      <c r="N890" s="5">
        <v>105</v>
      </c>
      <c r="O890" s="6">
        <v>0.3</v>
      </c>
      <c r="P890" s="5">
        <v>2420</v>
      </c>
      <c r="Q890" s="8">
        <v>8</v>
      </c>
    </row>
    <row r="891" spans="1:17" x14ac:dyDescent="0.25">
      <c r="A891" s="38" t="s">
        <v>252</v>
      </c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40"/>
    </row>
    <row r="892" spans="1:17" x14ac:dyDescent="0.25">
      <c r="A892" s="4" t="s">
        <v>20</v>
      </c>
      <c r="B892" s="5">
        <v>36565</v>
      </c>
      <c r="C892" s="6">
        <v>100</v>
      </c>
      <c r="D892" s="5">
        <v>18270</v>
      </c>
      <c r="E892" s="6">
        <v>50</v>
      </c>
      <c r="F892" s="5">
        <v>2675</v>
      </c>
      <c r="G892" s="6">
        <v>7.3</v>
      </c>
      <c r="H892" s="5">
        <v>100</v>
      </c>
      <c r="I892" s="6">
        <v>0.3</v>
      </c>
      <c r="J892" s="5">
        <v>2510</v>
      </c>
      <c r="K892" s="6">
        <v>6.9</v>
      </c>
      <c r="L892" s="5">
        <v>0</v>
      </c>
      <c r="M892" s="6">
        <v>0</v>
      </c>
      <c r="N892" s="5">
        <v>430</v>
      </c>
      <c r="O892" s="6">
        <v>1.2</v>
      </c>
      <c r="P892" s="5">
        <v>12575</v>
      </c>
      <c r="Q892" s="8">
        <v>34.4</v>
      </c>
    </row>
    <row r="893" spans="1:17" x14ac:dyDescent="0.25">
      <c r="A893" s="7" t="s">
        <v>3</v>
      </c>
      <c r="B893" s="5">
        <v>24005</v>
      </c>
      <c r="C893" s="6">
        <v>65.7</v>
      </c>
      <c r="D893" s="5">
        <v>11040</v>
      </c>
      <c r="E893" s="6">
        <v>30.2</v>
      </c>
      <c r="F893" s="5">
        <v>1710</v>
      </c>
      <c r="G893" s="6">
        <v>4.7</v>
      </c>
      <c r="H893" s="5">
        <v>25</v>
      </c>
      <c r="I893" s="6">
        <v>0.1</v>
      </c>
      <c r="J893" s="5">
        <v>1755</v>
      </c>
      <c r="K893" s="6">
        <v>4.8</v>
      </c>
      <c r="L893" s="5">
        <v>0</v>
      </c>
      <c r="M893" s="6">
        <v>0</v>
      </c>
      <c r="N893" s="5">
        <v>300</v>
      </c>
      <c r="O893" s="6">
        <v>0.8</v>
      </c>
      <c r="P893" s="5">
        <v>9180</v>
      </c>
      <c r="Q893" s="8">
        <v>25.1</v>
      </c>
    </row>
    <row r="894" spans="1:17" x14ac:dyDescent="0.25">
      <c r="A894" s="7" t="s">
        <v>4</v>
      </c>
      <c r="B894" s="5">
        <v>12560</v>
      </c>
      <c r="C894" s="6">
        <v>34.299999999999997</v>
      </c>
      <c r="D894" s="5">
        <v>7230</v>
      </c>
      <c r="E894" s="6">
        <v>19.8</v>
      </c>
      <c r="F894" s="5">
        <v>965</v>
      </c>
      <c r="G894" s="6">
        <v>2.6</v>
      </c>
      <c r="H894" s="5">
        <v>80</v>
      </c>
      <c r="I894" s="6">
        <v>0.2</v>
      </c>
      <c r="J894" s="5">
        <v>755</v>
      </c>
      <c r="K894" s="6">
        <v>2.1</v>
      </c>
      <c r="L894" s="5">
        <v>0</v>
      </c>
      <c r="M894" s="6">
        <v>0</v>
      </c>
      <c r="N894" s="5">
        <v>130</v>
      </c>
      <c r="O894" s="6">
        <v>0.4</v>
      </c>
      <c r="P894" s="5">
        <v>3395</v>
      </c>
      <c r="Q894" s="8">
        <v>9.3000000000000007</v>
      </c>
    </row>
    <row r="895" spans="1:17" x14ac:dyDescent="0.25">
      <c r="A895" s="38" t="s">
        <v>253</v>
      </c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40"/>
    </row>
    <row r="896" spans="1:17" x14ac:dyDescent="0.25">
      <c r="A896" s="4" t="s">
        <v>20</v>
      </c>
      <c r="B896" s="5">
        <v>54845</v>
      </c>
      <c r="C896" s="6">
        <v>100</v>
      </c>
      <c r="D896" s="5">
        <v>38365</v>
      </c>
      <c r="E896" s="6">
        <v>70</v>
      </c>
      <c r="F896" s="5">
        <v>4245</v>
      </c>
      <c r="G896" s="6">
        <v>7.7</v>
      </c>
      <c r="H896" s="5">
        <v>105</v>
      </c>
      <c r="I896" s="6">
        <v>0.2</v>
      </c>
      <c r="J896" s="5">
        <v>2415</v>
      </c>
      <c r="K896" s="6">
        <v>4.4000000000000004</v>
      </c>
      <c r="L896" s="5">
        <v>35</v>
      </c>
      <c r="M896" s="6">
        <v>0.1</v>
      </c>
      <c r="N896" s="5">
        <v>980</v>
      </c>
      <c r="O896" s="6">
        <v>1.8</v>
      </c>
      <c r="P896" s="5">
        <v>8705</v>
      </c>
      <c r="Q896" s="8">
        <v>15.9</v>
      </c>
    </row>
    <row r="897" spans="1:17" x14ac:dyDescent="0.25">
      <c r="A897" s="7" t="s">
        <v>3</v>
      </c>
      <c r="B897" s="5">
        <v>50540</v>
      </c>
      <c r="C897" s="6">
        <v>92.2</v>
      </c>
      <c r="D897" s="5">
        <v>35685</v>
      </c>
      <c r="E897" s="6">
        <v>65.099999999999994</v>
      </c>
      <c r="F897" s="5">
        <v>3920</v>
      </c>
      <c r="G897" s="6">
        <v>7.1</v>
      </c>
      <c r="H897" s="5">
        <v>95</v>
      </c>
      <c r="I897" s="6">
        <v>0.2</v>
      </c>
      <c r="J897" s="5">
        <v>2075</v>
      </c>
      <c r="K897" s="6">
        <v>3.8</v>
      </c>
      <c r="L897" s="5">
        <v>35</v>
      </c>
      <c r="M897" s="6">
        <v>0.1</v>
      </c>
      <c r="N897" s="5">
        <v>925</v>
      </c>
      <c r="O897" s="6">
        <v>1.7</v>
      </c>
      <c r="P897" s="5">
        <v>7810</v>
      </c>
      <c r="Q897" s="8">
        <v>14.2</v>
      </c>
    </row>
    <row r="898" spans="1:17" x14ac:dyDescent="0.25">
      <c r="A898" s="7" t="s">
        <v>4</v>
      </c>
      <c r="B898" s="5">
        <v>4305</v>
      </c>
      <c r="C898" s="6">
        <v>7.8</v>
      </c>
      <c r="D898" s="5">
        <v>2680</v>
      </c>
      <c r="E898" s="6">
        <v>4.9000000000000004</v>
      </c>
      <c r="F898" s="5">
        <v>325</v>
      </c>
      <c r="G898" s="6">
        <v>0.6</v>
      </c>
      <c r="H898" s="5">
        <v>10</v>
      </c>
      <c r="I898" s="6">
        <v>0</v>
      </c>
      <c r="J898" s="5">
        <v>340</v>
      </c>
      <c r="K898" s="6">
        <v>0.6</v>
      </c>
      <c r="L898" s="5">
        <v>0</v>
      </c>
      <c r="M898" s="6">
        <v>0</v>
      </c>
      <c r="N898" s="5">
        <v>55</v>
      </c>
      <c r="O898" s="6">
        <v>0.1</v>
      </c>
      <c r="P898" s="5">
        <v>895</v>
      </c>
      <c r="Q898" s="8">
        <v>1.6</v>
      </c>
    </row>
    <row r="899" spans="1:17" x14ac:dyDescent="0.25">
      <c r="A899" s="38" t="s">
        <v>254</v>
      </c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40"/>
    </row>
    <row r="900" spans="1:17" x14ac:dyDescent="0.25">
      <c r="A900" s="4" t="s">
        <v>20</v>
      </c>
      <c r="B900" s="5">
        <v>12765</v>
      </c>
      <c r="C900" s="6">
        <v>100</v>
      </c>
      <c r="D900" s="5">
        <v>7765</v>
      </c>
      <c r="E900" s="6">
        <v>60.8</v>
      </c>
      <c r="F900" s="5">
        <v>1310</v>
      </c>
      <c r="G900" s="6">
        <v>10.3</v>
      </c>
      <c r="H900" s="5">
        <v>35</v>
      </c>
      <c r="I900" s="6">
        <v>0.3</v>
      </c>
      <c r="J900" s="5">
        <v>740</v>
      </c>
      <c r="K900" s="6">
        <v>5.8</v>
      </c>
      <c r="L900" s="5">
        <v>0</v>
      </c>
      <c r="M900" s="6">
        <v>0</v>
      </c>
      <c r="N900" s="5">
        <v>240</v>
      </c>
      <c r="O900" s="6">
        <v>1.9</v>
      </c>
      <c r="P900" s="5">
        <v>2675</v>
      </c>
      <c r="Q900" s="8">
        <v>21</v>
      </c>
    </row>
    <row r="901" spans="1:17" x14ac:dyDescent="0.25">
      <c r="A901" s="7" t="s">
        <v>3</v>
      </c>
      <c r="B901" s="5">
        <v>10030</v>
      </c>
      <c r="C901" s="6">
        <v>78.599999999999994</v>
      </c>
      <c r="D901" s="5">
        <v>6175</v>
      </c>
      <c r="E901" s="6">
        <v>48.4</v>
      </c>
      <c r="F901" s="5">
        <v>1080</v>
      </c>
      <c r="G901" s="6">
        <v>8.5</v>
      </c>
      <c r="H901" s="5">
        <v>35</v>
      </c>
      <c r="I901" s="6">
        <v>0.3</v>
      </c>
      <c r="J901" s="5">
        <v>600</v>
      </c>
      <c r="K901" s="6">
        <v>4.7</v>
      </c>
      <c r="L901" s="5">
        <v>0</v>
      </c>
      <c r="M901" s="6">
        <v>0</v>
      </c>
      <c r="N901" s="5">
        <v>170</v>
      </c>
      <c r="O901" s="6">
        <v>1.3</v>
      </c>
      <c r="P901" s="5">
        <v>1970</v>
      </c>
      <c r="Q901" s="8">
        <v>15.4</v>
      </c>
    </row>
    <row r="902" spans="1:17" x14ac:dyDescent="0.25">
      <c r="A902" s="7" t="s">
        <v>4</v>
      </c>
      <c r="B902" s="5">
        <v>2735</v>
      </c>
      <c r="C902" s="6">
        <v>21.4</v>
      </c>
      <c r="D902" s="5">
        <v>1590</v>
      </c>
      <c r="E902" s="6">
        <v>12.5</v>
      </c>
      <c r="F902" s="5">
        <v>230</v>
      </c>
      <c r="G902" s="6">
        <v>1.8</v>
      </c>
      <c r="H902" s="5">
        <v>0</v>
      </c>
      <c r="I902" s="6">
        <v>0</v>
      </c>
      <c r="J902" s="5">
        <v>140</v>
      </c>
      <c r="K902" s="6">
        <v>1.1000000000000001</v>
      </c>
      <c r="L902" s="5">
        <v>0</v>
      </c>
      <c r="M902" s="6">
        <v>0</v>
      </c>
      <c r="N902" s="5">
        <v>70</v>
      </c>
      <c r="O902" s="6">
        <v>0.5</v>
      </c>
      <c r="P902" s="5">
        <v>705</v>
      </c>
      <c r="Q902" s="8">
        <v>5.5</v>
      </c>
    </row>
    <row r="903" spans="1:17" x14ac:dyDescent="0.25">
      <c r="A903" s="38" t="s">
        <v>255</v>
      </c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40"/>
    </row>
    <row r="904" spans="1:17" x14ac:dyDescent="0.25">
      <c r="A904" s="4" t="s">
        <v>20</v>
      </c>
      <c r="B904" s="5">
        <v>36245</v>
      </c>
      <c r="C904" s="6">
        <v>100</v>
      </c>
      <c r="D904" s="5">
        <v>10690</v>
      </c>
      <c r="E904" s="6">
        <v>29.5</v>
      </c>
      <c r="F904" s="5">
        <v>2815</v>
      </c>
      <c r="G904" s="6">
        <v>7.8</v>
      </c>
      <c r="H904" s="5">
        <v>35</v>
      </c>
      <c r="I904" s="6">
        <v>0.1</v>
      </c>
      <c r="J904" s="5">
        <v>9400</v>
      </c>
      <c r="K904" s="6">
        <v>25.9</v>
      </c>
      <c r="L904" s="5">
        <v>10</v>
      </c>
      <c r="M904" s="6">
        <v>0</v>
      </c>
      <c r="N904" s="5">
        <v>435</v>
      </c>
      <c r="O904" s="6">
        <v>1.2</v>
      </c>
      <c r="P904" s="5">
        <v>12865</v>
      </c>
      <c r="Q904" s="8">
        <v>35.5</v>
      </c>
    </row>
    <row r="905" spans="1:17" x14ac:dyDescent="0.25">
      <c r="A905" s="7" t="s">
        <v>3</v>
      </c>
      <c r="B905" s="5">
        <v>12440</v>
      </c>
      <c r="C905" s="6">
        <v>34.299999999999997</v>
      </c>
      <c r="D905" s="5">
        <v>3920</v>
      </c>
      <c r="E905" s="6">
        <v>10.8</v>
      </c>
      <c r="F905" s="5">
        <v>1325</v>
      </c>
      <c r="G905" s="6">
        <v>3.7</v>
      </c>
      <c r="H905" s="5">
        <v>10</v>
      </c>
      <c r="I905" s="6">
        <v>0</v>
      </c>
      <c r="J905" s="5">
        <v>2840</v>
      </c>
      <c r="K905" s="6">
        <v>7.8</v>
      </c>
      <c r="L905" s="5">
        <v>4</v>
      </c>
      <c r="M905" s="6">
        <v>0</v>
      </c>
      <c r="N905" s="5">
        <v>235</v>
      </c>
      <c r="O905" s="6">
        <v>0.6</v>
      </c>
      <c r="P905" s="5">
        <v>4105</v>
      </c>
      <c r="Q905" s="8">
        <v>11.3</v>
      </c>
    </row>
    <row r="906" spans="1:17" x14ac:dyDescent="0.25">
      <c r="A906" s="7" t="s">
        <v>4</v>
      </c>
      <c r="B906" s="5">
        <v>23805</v>
      </c>
      <c r="C906" s="6">
        <v>65.7</v>
      </c>
      <c r="D906" s="5">
        <v>6770</v>
      </c>
      <c r="E906" s="6">
        <v>18.7</v>
      </c>
      <c r="F906" s="5">
        <v>1490</v>
      </c>
      <c r="G906" s="6">
        <v>4.0999999999999996</v>
      </c>
      <c r="H906" s="5">
        <v>30</v>
      </c>
      <c r="I906" s="6">
        <v>0.1</v>
      </c>
      <c r="J906" s="5">
        <v>6560</v>
      </c>
      <c r="K906" s="6">
        <v>18.100000000000001</v>
      </c>
      <c r="L906" s="5">
        <v>4</v>
      </c>
      <c r="M906" s="6">
        <v>0</v>
      </c>
      <c r="N906" s="5">
        <v>195</v>
      </c>
      <c r="O906" s="6">
        <v>0.5</v>
      </c>
      <c r="P906" s="5">
        <v>8755</v>
      </c>
      <c r="Q906" s="8">
        <v>24.2</v>
      </c>
    </row>
    <row r="907" spans="1:17" x14ac:dyDescent="0.25">
      <c r="A907" s="38" t="s">
        <v>256</v>
      </c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40"/>
    </row>
    <row r="908" spans="1:17" x14ac:dyDescent="0.25">
      <c r="A908" s="4" t="s">
        <v>20</v>
      </c>
      <c r="B908" s="5">
        <v>5455</v>
      </c>
      <c r="C908" s="6">
        <v>100</v>
      </c>
      <c r="D908" s="5">
        <v>4090</v>
      </c>
      <c r="E908" s="6">
        <v>75</v>
      </c>
      <c r="F908" s="5">
        <v>230</v>
      </c>
      <c r="G908" s="6">
        <v>4.2</v>
      </c>
      <c r="H908" s="5">
        <v>30</v>
      </c>
      <c r="I908" s="6">
        <v>0.5</v>
      </c>
      <c r="J908" s="5">
        <v>220</v>
      </c>
      <c r="K908" s="6">
        <v>4</v>
      </c>
      <c r="L908" s="5">
        <v>0</v>
      </c>
      <c r="M908" s="6">
        <v>0</v>
      </c>
      <c r="N908" s="5">
        <v>90</v>
      </c>
      <c r="O908" s="6">
        <v>1.6</v>
      </c>
      <c r="P908" s="5">
        <v>800</v>
      </c>
      <c r="Q908" s="8">
        <v>14.7</v>
      </c>
    </row>
    <row r="909" spans="1:17" x14ac:dyDescent="0.25">
      <c r="A909" s="7" t="s">
        <v>3</v>
      </c>
      <c r="B909" s="5">
        <v>5065</v>
      </c>
      <c r="C909" s="6">
        <v>92.9</v>
      </c>
      <c r="D909" s="5">
        <v>3855</v>
      </c>
      <c r="E909" s="6">
        <v>70.7</v>
      </c>
      <c r="F909" s="5">
        <v>225</v>
      </c>
      <c r="G909" s="6">
        <v>4.0999999999999996</v>
      </c>
      <c r="H909" s="5">
        <v>30</v>
      </c>
      <c r="I909" s="6">
        <v>0.5</v>
      </c>
      <c r="J909" s="5">
        <v>170</v>
      </c>
      <c r="K909" s="6">
        <v>3.1</v>
      </c>
      <c r="L909" s="5">
        <v>0</v>
      </c>
      <c r="M909" s="6">
        <v>0</v>
      </c>
      <c r="N909" s="5">
        <v>90</v>
      </c>
      <c r="O909" s="6">
        <v>1.6</v>
      </c>
      <c r="P909" s="5">
        <v>695</v>
      </c>
      <c r="Q909" s="8">
        <v>12.7</v>
      </c>
    </row>
    <row r="910" spans="1:17" x14ac:dyDescent="0.25">
      <c r="A910" s="7" t="s">
        <v>4</v>
      </c>
      <c r="B910" s="5">
        <v>395</v>
      </c>
      <c r="C910" s="6">
        <v>7.2</v>
      </c>
      <c r="D910" s="5">
        <v>235</v>
      </c>
      <c r="E910" s="6">
        <v>4.3</v>
      </c>
      <c r="F910" s="5">
        <v>4</v>
      </c>
      <c r="G910" s="6">
        <v>0.1</v>
      </c>
      <c r="H910" s="5">
        <v>0</v>
      </c>
      <c r="I910" s="6">
        <v>0</v>
      </c>
      <c r="J910" s="5">
        <v>50</v>
      </c>
      <c r="K910" s="6">
        <v>0.9</v>
      </c>
      <c r="L910" s="5">
        <v>0</v>
      </c>
      <c r="M910" s="6">
        <v>0</v>
      </c>
      <c r="N910" s="5">
        <v>0</v>
      </c>
      <c r="O910" s="6">
        <v>0</v>
      </c>
      <c r="P910" s="5">
        <v>105</v>
      </c>
      <c r="Q910" s="8">
        <v>1.9</v>
      </c>
    </row>
    <row r="911" spans="1:17" x14ac:dyDescent="0.25">
      <c r="A911" s="38" t="s">
        <v>257</v>
      </c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40"/>
    </row>
    <row r="912" spans="1:17" x14ac:dyDescent="0.25">
      <c r="A912" s="4" t="s">
        <v>20</v>
      </c>
      <c r="B912" s="5">
        <v>12790</v>
      </c>
      <c r="C912" s="6">
        <v>100</v>
      </c>
      <c r="D912" s="5">
        <v>9815</v>
      </c>
      <c r="E912" s="6">
        <v>76.7</v>
      </c>
      <c r="F912" s="5">
        <v>945</v>
      </c>
      <c r="G912" s="6">
        <v>7.4</v>
      </c>
      <c r="H912" s="5">
        <v>15</v>
      </c>
      <c r="I912" s="6">
        <v>0.1</v>
      </c>
      <c r="J912" s="5">
        <v>425</v>
      </c>
      <c r="K912" s="6">
        <v>3.3</v>
      </c>
      <c r="L912" s="5">
        <v>0</v>
      </c>
      <c r="M912" s="6">
        <v>0</v>
      </c>
      <c r="N912" s="5">
        <v>285</v>
      </c>
      <c r="O912" s="6">
        <v>2.2000000000000002</v>
      </c>
      <c r="P912" s="5">
        <v>1305</v>
      </c>
      <c r="Q912" s="8">
        <v>10.199999999999999</v>
      </c>
    </row>
    <row r="913" spans="1:17" x14ac:dyDescent="0.25">
      <c r="A913" s="7" t="s">
        <v>3</v>
      </c>
      <c r="B913" s="5">
        <v>12310</v>
      </c>
      <c r="C913" s="6">
        <v>96.2</v>
      </c>
      <c r="D913" s="5">
        <v>9440</v>
      </c>
      <c r="E913" s="6">
        <v>73.8</v>
      </c>
      <c r="F913" s="5">
        <v>900</v>
      </c>
      <c r="G913" s="6">
        <v>7</v>
      </c>
      <c r="H913" s="5">
        <v>15</v>
      </c>
      <c r="I913" s="6">
        <v>0.1</v>
      </c>
      <c r="J913" s="5">
        <v>410</v>
      </c>
      <c r="K913" s="6">
        <v>3.2</v>
      </c>
      <c r="L913" s="5">
        <v>0</v>
      </c>
      <c r="M913" s="6">
        <v>0</v>
      </c>
      <c r="N913" s="5">
        <v>270</v>
      </c>
      <c r="O913" s="6">
        <v>2.1</v>
      </c>
      <c r="P913" s="5">
        <v>1275</v>
      </c>
      <c r="Q913" s="8">
        <v>10</v>
      </c>
    </row>
    <row r="914" spans="1:17" x14ac:dyDescent="0.25">
      <c r="A914" s="7" t="s">
        <v>4</v>
      </c>
      <c r="B914" s="5">
        <v>480</v>
      </c>
      <c r="C914" s="6">
        <v>3.8</v>
      </c>
      <c r="D914" s="5">
        <v>375</v>
      </c>
      <c r="E914" s="6">
        <v>2.9</v>
      </c>
      <c r="F914" s="5">
        <v>45</v>
      </c>
      <c r="G914" s="6">
        <v>0.4</v>
      </c>
      <c r="H914" s="5">
        <v>0</v>
      </c>
      <c r="I914" s="6">
        <v>0</v>
      </c>
      <c r="J914" s="5">
        <v>15</v>
      </c>
      <c r="K914" s="6">
        <v>0.1</v>
      </c>
      <c r="L914" s="5">
        <v>0</v>
      </c>
      <c r="M914" s="6">
        <v>0</v>
      </c>
      <c r="N914" s="5">
        <v>15</v>
      </c>
      <c r="O914" s="6">
        <v>0.1</v>
      </c>
      <c r="P914" s="5">
        <v>30</v>
      </c>
      <c r="Q914" s="8">
        <v>0.2</v>
      </c>
    </row>
    <row r="915" spans="1:17" x14ac:dyDescent="0.25">
      <c r="A915" s="38" t="s">
        <v>258</v>
      </c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40"/>
    </row>
    <row r="916" spans="1:17" x14ac:dyDescent="0.25">
      <c r="A916" s="4" t="s">
        <v>20</v>
      </c>
      <c r="B916" s="5">
        <v>130230</v>
      </c>
      <c r="C916" s="6">
        <v>100</v>
      </c>
      <c r="D916" s="5">
        <v>74435</v>
      </c>
      <c r="E916" s="6">
        <v>57.2</v>
      </c>
      <c r="F916" s="5">
        <v>12615</v>
      </c>
      <c r="G916" s="6">
        <v>9.6999999999999993</v>
      </c>
      <c r="H916" s="5">
        <v>410</v>
      </c>
      <c r="I916" s="6">
        <v>0.3</v>
      </c>
      <c r="J916" s="5">
        <v>9910</v>
      </c>
      <c r="K916" s="6">
        <v>7.6</v>
      </c>
      <c r="L916" s="5">
        <v>35</v>
      </c>
      <c r="M916" s="6">
        <v>0</v>
      </c>
      <c r="N916" s="5">
        <v>2510</v>
      </c>
      <c r="O916" s="6">
        <v>1.9</v>
      </c>
      <c r="P916" s="5">
        <v>30315</v>
      </c>
      <c r="Q916" s="8">
        <v>23.3</v>
      </c>
    </row>
    <row r="917" spans="1:17" x14ac:dyDescent="0.25">
      <c r="A917" s="7" t="s">
        <v>3</v>
      </c>
      <c r="B917" s="5">
        <v>90060</v>
      </c>
      <c r="C917" s="6">
        <v>69.2</v>
      </c>
      <c r="D917" s="5">
        <v>54565</v>
      </c>
      <c r="E917" s="6">
        <v>41.9</v>
      </c>
      <c r="F917" s="5">
        <v>9250</v>
      </c>
      <c r="G917" s="6">
        <v>7.1</v>
      </c>
      <c r="H917" s="5">
        <v>245</v>
      </c>
      <c r="I917" s="6">
        <v>0.2</v>
      </c>
      <c r="J917" s="5">
        <v>6130</v>
      </c>
      <c r="K917" s="6">
        <v>4.7</v>
      </c>
      <c r="L917" s="5">
        <v>10</v>
      </c>
      <c r="M917" s="6">
        <v>0</v>
      </c>
      <c r="N917" s="5">
        <v>1720</v>
      </c>
      <c r="O917" s="6">
        <v>1.3</v>
      </c>
      <c r="P917" s="5">
        <v>18145</v>
      </c>
      <c r="Q917" s="8">
        <v>13.9</v>
      </c>
    </row>
    <row r="918" spans="1:17" x14ac:dyDescent="0.25">
      <c r="A918" s="7" t="s">
        <v>4</v>
      </c>
      <c r="B918" s="5">
        <v>40170</v>
      </c>
      <c r="C918" s="6">
        <v>30.8</v>
      </c>
      <c r="D918" s="5">
        <v>19870</v>
      </c>
      <c r="E918" s="6">
        <v>15.3</v>
      </c>
      <c r="F918" s="5">
        <v>3365</v>
      </c>
      <c r="G918" s="6">
        <v>2.6</v>
      </c>
      <c r="H918" s="5">
        <v>170</v>
      </c>
      <c r="I918" s="6">
        <v>0.1</v>
      </c>
      <c r="J918" s="5">
        <v>3780</v>
      </c>
      <c r="K918" s="6">
        <v>2.9</v>
      </c>
      <c r="L918" s="5">
        <v>25</v>
      </c>
      <c r="M918" s="6">
        <v>0</v>
      </c>
      <c r="N918" s="5">
        <v>795</v>
      </c>
      <c r="O918" s="6">
        <v>0.6</v>
      </c>
      <c r="P918" s="5">
        <v>12170</v>
      </c>
      <c r="Q918" s="8">
        <v>9.3000000000000007</v>
      </c>
    </row>
    <row r="919" spans="1:17" x14ac:dyDescent="0.25">
      <c r="A919" s="38" t="s">
        <v>259</v>
      </c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40"/>
    </row>
    <row r="920" spans="1:17" x14ac:dyDescent="0.25">
      <c r="A920" s="4" t="s">
        <v>20</v>
      </c>
      <c r="B920" s="5">
        <v>15225</v>
      </c>
      <c r="C920" s="6">
        <v>100</v>
      </c>
      <c r="D920" s="5">
        <v>8045</v>
      </c>
      <c r="E920" s="6">
        <v>52.8</v>
      </c>
      <c r="F920" s="5">
        <v>3410</v>
      </c>
      <c r="G920" s="6">
        <v>22.4</v>
      </c>
      <c r="H920" s="5">
        <v>10</v>
      </c>
      <c r="I920" s="6">
        <v>0.1</v>
      </c>
      <c r="J920" s="5">
        <v>1090</v>
      </c>
      <c r="K920" s="6">
        <v>7.2</v>
      </c>
      <c r="L920" s="5">
        <v>0</v>
      </c>
      <c r="M920" s="6">
        <v>0</v>
      </c>
      <c r="N920" s="5">
        <v>280</v>
      </c>
      <c r="O920" s="6">
        <v>1.8</v>
      </c>
      <c r="P920" s="5">
        <v>2385</v>
      </c>
      <c r="Q920" s="8">
        <v>15.7</v>
      </c>
    </row>
    <row r="921" spans="1:17" x14ac:dyDescent="0.25">
      <c r="A921" s="7" t="s">
        <v>3</v>
      </c>
      <c r="B921" s="5">
        <v>12130</v>
      </c>
      <c r="C921" s="6">
        <v>79.7</v>
      </c>
      <c r="D921" s="5">
        <v>6655</v>
      </c>
      <c r="E921" s="6">
        <v>43.7</v>
      </c>
      <c r="F921" s="5">
        <v>2420</v>
      </c>
      <c r="G921" s="6">
        <v>15.9</v>
      </c>
      <c r="H921" s="5">
        <v>10</v>
      </c>
      <c r="I921" s="6">
        <v>0.1</v>
      </c>
      <c r="J921" s="5">
        <v>1020</v>
      </c>
      <c r="K921" s="6">
        <v>6.7</v>
      </c>
      <c r="L921" s="5">
        <v>0</v>
      </c>
      <c r="M921" s="6">
        <v>0</v>
      </c>
      <c r="N921" s="5">
        <v>200</v>
      </c>
      <c r="O921" s="6">
        <v>1.3</v>
      </c>
      <c r="P921" s="5">
        <v>1830</v>
      </c>
      <c r="Q921" s="8">
        <v>12</v>
      </c>
    </row>
    <row r="922" spans="1:17" x14ac:dyDescent="0.25">
      <c r="A922" s="7" t="s">
        <v>4</v>
      </c>
      <c r="B922" s="5">
        <v>3095</v>
      </c>
      <c r="C922" s="6">
        <v>20.3</v>
      </c>
      <c r="D922" s="5">
        <v>1390</v>
      </c>
      <c r="E922" s="6">
        <v>9.1</v>
      </c>
      <c r="F922" s="5">
        <v>995</v>
      </c>
      <c r="G922" s="6">
        <v>6.5</v>
      </c>
      <c r="H922" s="5">
        <v>0</v>
      </c>
      <c r="I922" s="6">
        <v>0</v>
      </c>
      <c r="J922" s="5">
        <v>70</v>
      </c>
      <c r="K922" s="6">
        <v>0.5</v>
      </c>
      <c r="L922" s="5">
        <v>0</v>
      </c>
      <c r="M922" s="6">
        <v>0</v>
      </c>
      <c r="N922" s="5">
        <v>85</v>
      </c>
      <c r="O922" s="6">
        <v>0.6</v>
      </c>
      <c r="P922" s="5">
        <v>555</v>
      </c>
      <c r="Q922" s="8">
        <v>3.6</v>
      </c>
    </row>
    <row r="923" spans="1:17" x14ac:dyDescent="0.25">
      <c r="A923" s="38" t="s">
        <v>260</v>
      </c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40"/>
    </row>
    <row r="924" spans="1:17" x14ac:dyDescent="0.25">
      <c r="A924" s="4" t="s">
        <v>20</v>
      </c>
      <c r="B924" s="5">
        <v>10410</v>
      </c>
      <c r="C924" s="6">
        <v>100</v>
      </c>
      <c r="D924" s="5">
        <v>6350</v>
      </c>
      <c r="E924" s="6">
        <v>61</v>
      </c>
      <c r="F924" s="5">
        <v>1475</v>
      </c>
      <c r="G924" s="6">
        <v>14.2</v>
      </c>
      <c r="H924" s="5">
        <v>10</v>
      </c>
      <c r="I924" s="6">
        <v>0.1</v>
      </c>
      <c r="J924" s="5">
        <v>655</v>
      </c>
      <c r="K924" s="6">
        <v>6.3</v>
      </c>
      <c r="L924" s="5">
        <v>25</v>
      </c>
      <c r="M924" s="6">
        <v>0.2</v>
      </c>
      <c r="N924" s="5">
        <v>215</v>
      </c>
      <c r="O924" s="6">
        <v>2.1</v>
      </c>
      <c r="P924" s="5">
        <v>1685</v>
      </c>
      <c r="Q924" s="8">
        <v>16.2</v>
      </c>
    </row>
    <row r="925" spans="1:17" x14ac:dyDescent="0.25">
      <c r="A925" s="7" t="s">
        <v>3</v>
      </c>
      <c r="B925" s="5">
        <v>5990</v>
      </c>
      <c r="C925" s="6">
        <v>57.5</v>
      </c>
      <c r="D925" s="5">
        <v>3950</v>
      </c>
      <c r="E925" s="6">
        <v>37.9</v>
      </c>
      <c r="F925" s="5">
        <v>545</v>
      </c>
      <c r="G925" s="6">
        <v>5.2</v>
      </c>
      <c r="H925" s="5">
        <v>0</v>
      </c>
      <c r="I925" s="6">
        <v>0</v>
      </c>
      <c r="J925" s="5">
        <v>310</v>
      </c>
      <c r="K925" s="6">
        <v>3</v>
      </c>
      <c r="L925" s="5">
        <v>4</v>
      </c>
      <c r="M925" s="6">
        <v>0</v>
      </c>
      <c r="N925" s="5">
        <v>135</v>
      </c>
      <c r="O925" s="6">
        <v>1.3</v>
      </c>
      <c r="P925" s="5">
        <v>1045</v>
      </c>
      <c r="Q925" s="8">
        <v>10</v>
      </c>
    </row>
    <row r="926" spans="1:17" x14ac:dyDescent="0.25">
      <c r="A926" s="7" t="s">
        <v>4</v>
      </c>
      <c r="B926" s="5">
        <v>4420</v>
      </c>
      <c r="C926" s="6">
        <v>42.5</v>
      </c>
      <c r="D926" s="5">
        <v>2395</v>
      </c>
      <c r="E926" s="6">
        <v>23</v>
      </c>
      <c r="F926" s="5">
        <v>930</v>
      </c>
      <c r="G926" s="6">
        <v>8.9</v>
      </c>
      <c r="H926" s="5">
        <v>10</v>
      </c>
      <c r="I926" s="6">
        <v>0.1</v>
      </c>
      <c r="J926" s="5">
        <v>345</v>
      </c>
      <c r="K926" s="6">
        <v>3.3</v>
      </c>
      <c r="L926" s="5">
        <v>20</v>
      </c>
      <c r="M926" s="6">
        <v>0.2</v>
      </c>
      <c r="N926" s="5">
        <v>80</v>
      </c>
      <c r="O926" s="6">
        <v>0.8</v>
      </c>
      <c r="P926" s="5">
        <v>640</v>
      </c>
      <c r="Q926" s="8">
        <v>6.1</v>
      </c>
    </row>
    <row r="927" spans="1:17" x14ac:dyDescent="0.25">
      <c r="A927" s="38" t="s">
        <v>261</v>
      </c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40"/>
    </row>
    <row r="928" spans="1:17" x14ac:dyDescent="0.25">
      <c r="A928" s="4" t="s">
        <v>20</v>
      </c>
      <c r="B928" s="5">
        <v>170130</v>
      </c>
      <c r="C928" s="6">
        <v>100</v>
      </c>
      <c r="D928" s="5">
        <v>91710</v>
      </c>
      <c r="E928" s="6">
        <v>53.9</v>
      </c>
      <c r="F928" s="5">
        <v>23515</v>
      </c>
      <c r="G928" s="6">
        <v>13.8</v>
      </c>
      <c r="H928" s="5">
        <v>415</v>
      </c>
      <c r="I928" s="6">
        <v>0.2</v>
      </c>
      <c r="J928" s="5">
        <v>10470</v>
      </c>
      <c r="K928" s="6">
        <v>6.2</v>
      </c>
      <c r="L928" s="5">
        <v>15</v>
      </c>
      <c r="M928" s="6">
        <v>0</v>
      </c>
      <c r="N928" s="5">
        <v>3030</v>
      </c>
      <c r="O928" s="6">
        <v>1.8</v>
      </c>
      <c r="P928" s="5">
        <v>40965</v>
      </c>
      <c r="Q928" s="8">
        <v>24.1</v>
      </c>
    </row>
    <row r="929" spans="1:17" x14ac:dyDescent="0.25">
      <c r="A929" s="7" t="s">
        <v>3</v>
      </c>
      <c r="B929" s="5">
        <v>163335</v>
      </c>
      <c r="C929" s="6">
        <v>96</v>
      </c>
      <c r="D929" s="5">
        <v>88170</v>
      </c>
      <c r="E929" s="6">
        <v>51.8</v>
      </c>
      <c r="F929" s="5">
        <v>22060</v>
      </c>
      <c r="G929" s="6">
        <v>13</v>
      </c>
      <c r="H929" s="5">
        <v>375</v>
      </c>
      <c r="I929" s="6">
        <v>0.2</v>
      </c>
      <c r="J929" s="5">
        <v>10350</v>
      </c>
      <c r="K929" s="6">
        <v>6.1</v>
      </c>
      <c r="L929" s="5">
        <v>10</v>
      </c>
      <c r="M929" s="6">
        <v>0</v>
      </c>
      <c r="N929" s="5">
        <v>2950</v>
      </c>
      <c r="O929" s="6">
        <v>1.7</v>
      </c>
      <c r="P929" s="5">
        <v>39420</v>
      </c>
      <c r="Q929" s="8">
        <v>23.2</v>
      </c>
    </row>
    <row r="930" spans="1:17" x14ac:dyDescent="0.25">
      <c r="A930" s="7" t="s">
        <v>4</v>
      </c>
      <c r="B930" s="5">
        <v>6795</v>
      </c>
      <c r="C930" s="6">
        <v>4</v>
      </c>
      <c r="D930" s="5">
        <v>3540</v>
      </c>
      <c r="E930" s="6">
        <v>2.1</v>
      </c>
      <c r="F930" s="5">
        <v>1460</v>
      </c>
      <c r="G930" s="6">
        <v>0.9</v>
      </c>
      <c r="H930" s="5">
        <v>45</v>
      </c>
      <c r="I930" s="6">
        <v>0</v>
      </c>
      <c r="J930" s="5">
        <v>120</v>
      </c>
      <c r="K930" s="6">
        <v>0.1</v>
      </c>
      <c r="L930" s="5">
        <v>4</v>
      </c>
      <c r="M930" s="6">
        <v>0</v>
      </c>
      <c r="N930" s="5">
        <v>80</v>
      </c>
      <c r="O930" s="6">
        <v>0</v>
      </c>
      <c r="P930" s="5">
        <v>1550</v>
      </c>
      <c r="Q930" s="8">
        <v>0.9</v>
      </c>
    </row>
    <row r="931" spans="1:17" x14ac:dyDescent="0.25">
      <c r="A931" s="38" t="s">
        <v>262</v>
      </c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40"/>
    </row>
    <row r="932" spans="1:17" x14ac:dyDescent="0.25">
      <c r="A932" s="4" t="s">
        <v>20</v>
      </c>
      <c r="B932" s="5">
        <v>64630</v>
      </c>
      <c r="C932" s="6">
        <v>100</v>
      </c>
      <c r="D932" s="5">
        <v>28790</v>
      </c>
      <c r="E932" s="6">
        <v>44.5</v>
      </c>
      <c r="F932" s="5">
        <v>18600</v>
      </c>
      <c r="G932" s="6">
        <v>28.8</v>
      </c>
      <c r="H932" s="5">
        <v>145</v>
      </c>
      <c r="I932" s="6">
        <v>0.2</v>
      </c>
      <c r="J932" s="5">
        <v>2325</v>
      </c>
      <c r="K932" s="6">
        <v>3.6</v>
      </c>
      <c r="L932" s="5">
        <v>15</v>
      </c>
      <c r="M932" s="6">
        <v>0</v>
      </c>
      <c r="N932" s="5">
        <v>1060</v>
      </c>
      <c r="O932" s="6">
        <v>1.6</v>
      </c>
      <c r="P932" s="5">
        <v>13705</v>
      </c>
      <c r="Q932" s="8">
        <v>21.2</v>
      </c>
    </row>
    <row r="933" spans="1:17" x14ac:dyDescent="0.25">
      <c r="A933" s="7" t="s">
        <v>3</v>
      </c>
      <c r="B933" s="5">
        <v>42920</v>
      </c>
      <c r="C933" s="6">
        <v>66.400000000000006</v>
      </c>
      <c r="D933" s="5">
        <v>17710</v>
      </c>
      <c r="E933" s="6">
        <v>27.4</v>
      </c>
      <c r="F933" s="5">
        <v>13945</v>
      </c>
      <c r="G933" s="6">
        <v>21.6</v>
      </c>
      <c r="H933" s="5">
        <v>55</v>
      </c>
      <c r="I933" s="6">
        <v>0.1</v>
      </c>
      <c r="J933" s="5">
        <v>2135</v>
      </c>
      <c r="K933" s="6">
        <v>3.3</v>
      </c>
      <c r="L933" s="5">
        <v>15</v>
      </c>
      <c r="M933" s="6">
        <v>0</v>
      </c>
      <c r="N933" s="5">
        <v>655</v>
      </c>
      <c r="O933" s="6">
        <v>1</v>
      </c>
      <c r="P933" s="5">
        <v>8405</v>
      </c>
      <c r="Q933" s="8">
        <v>13</v>
      </c>
    </row>
    <row r="934" spans="1:17" x14ac:dyDescent="0.25">
      <c r="A934" s="7" t="s">
        <v>4</v>
      </c>
      <c r="B934" s="5">
        <v>21710</v>
      </c>
      <c r="C934" s="6">
        <v>33.6</v>
      </c>
      <c r="D934" s="5">
        <v>11080</v>
      </c>
      <c r="E934" s="6">
        <v>17.100000000000001</v>
      </c>
      <c r="F934" s="5">
        <v>4655</v>
      </c>
      <c r="G934" s="6">
        <v>7.2</v>
      </c>
      <c r="H934" s="5">
        <v>85</v>
      </c>
      <c r="I934" s="6">
        <v>0.1</v>
      </c>
      <c r="J934" s="5">
        <v>185</v>
      </c>
      <c r="K934" s="6">
        <v>0.3</v>
      </c>
      <c r="L934" s="5">
        <v>0</v>
      </c>
      <c r="M934" s="6">
        <v>0</v>
      </c>
      <c r="N934" s="5">
        <v>400</v>
      </c>
      <c r="O934" s="6">
        <v>0.6</v>
      </c>
      <c r="P934" s="5">
        <v>5300</v>
      </c>
      <c r="Q934" s="8">
        <v>8.1999999999999993</v>
      </c>
    </row>
    <row r="935" spans="1:17" x14ac:dyDescent="0.25">
      <c r="A935" s="38" t="s">
        <v>263</v>
      </c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40"/>
    </row>
    <row r="936" spans="1:17" x14ac:dyDescent="0.25">
      <c r="A936" s="4" t="s">
        <v>20</v>
      </c>
      <c r="B936" s="5">
        <v>96335</v>
      </c>
      <c r="C936" s="6">
        <v>100</v>
      </c>
      <c r="D936" s="5">
        <v>19785</v>
      </c>
      <c r="E936" s="6">
        <v>20.5</v>
      </c>
      <c r="F936" s="5">
        <v>19105</v>
      </c>
      <c r="G936" s="6">
        <v>19.8</v>
      </c>
      <c r="H936" s="5">
        <v>115</v>
      </c>
      <c r="I936" s="6">
        <v>0.1</v>
      </c>
      <c r="J936" s="5">
        <v>27915</v>
      </c>
      <c r="K936" s="6">
        <v>29</v>
      </c>
      <c r="L936" s="5">
        <v>40</v>
      </c>
      <c r="M936" s="6">
        <v>0</v>
      </c>
      <c r="N936" s="5">
        <v>2275</v>
      </c>
      <c r="O936" s="6">
        <v>2.4</v>
      </c>
      <c r="P936" s="5">
        <v>27095</v>
      </c>
      <c r="Q936" s="8">
        <v>28.1</v>
      </c>
    </row>
    <row r="937" spans="1:17" x14ac:dyDescent="0.25">
      <c r="A937" s="7" t="s">
        <v>3</v>
      </c>
      <c r="B937" s="5">
        <v>90290</v>
      </c>
      <c r="C937" s="6">
        <v>93.7</v>
      </c>
      <c r="D937" s="5">
        <v>18110</v>
      </c>
      <c r="E937" s="6">
        <v>18.8</v>
      </c>
      <c r="F937" s="5">
        <v>17590</v>
      </c>
      <c r="G937" s="6">
        <v>18.3</v>
      </c>
      <c r="H937" s="5">
        <v>75</v>
      </c>
      <c r="I937" s="6">
        <v>0.1</v>
      </c>
      <c r="J937" s="5">
        <v>27555</v>
      </c>
      <c r="K937" s="6">
        <v>28.6</v>
      </c>
      <c r="L937" s="5">
        <v>4</v>
      </c>
      <c r="M937" s="6">
        <v>0</v>
      </c>
      <c r="N937" s="5">
        <v>2160</v>
      </c>
      <c r="O937" s="6">
        <v>2.2000000000000002</v>
      </c>
      <c r="P937" s="5">
        <v>24790</v>
      </c>
      <c r="Q937" s="8">
        <v>25.7</v>
      </c>
    </row>
    <row r="938" spans="1:17" x14ac:dyDescent="0.25">
      <c r="A938" s="7" t="s">
        <v>4</v>
      </c>
      <c r="B938" s="5">
        <v>6045</v>
      </c>
      <c r="C938" s="6">
        <v>6.3</v>
      </c>
      <c r="D938" s="5">
        <v>1675</v>
      </c>
      <c r="E938" s="6">
        <v>1.7</v>
      </c>
      <c r="F938" s="5">
        <v>1515</v>
      </c>
      <c r="G938" s="6">
        <v>1.6</v>
      </c>
      <c r="H938" s="5">
        <v>40</v>
      </c>
      <c r="I938" s="6">
        <v>0</v>
      </c>
      <c r="J938" s="5">
        <v>360</v>
      </c>
      <c r="K938" s="6">
        <v>0.4</v>
      </c>
      <c r="L938" s="5">
        <v>35</v>
      </c>
      <c r="M938" s="6">
        <v>0</v>
      </c>
      <c r="N938" s="5">
        <v>115</v>
      </c>
      <c r="O938" s="6">
        <v>0.1</v>
      </c>
      <c r="P938" s="5">
        <v>2305</v>
      </c>
      <c r="Q938" s="8">
        <v>2.4</v>
      </c>
    </row>
    <row r="939" spans="1:17" x14ac:dyDescent="0.25">
      <c r="A939" s="38" t="s">
        <v>264</v>
      </c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40"/>
    </row>
    <row r="940" spans="1:17" x14ac:dyDescent="0.25">
      <c r="A940" s="4" t="s">
        <v>20</v>
      </c>
      <c r="B940" s="5">
        <v>12555</v>
      </c>
      <c r="C940" s="6">
        <v>100</v>
      </c>
      <c r="D940" s="5">
        <v>6335</v>
      </c>
      <c r="E940" s="6">
        <v>50.5</v>
      </c>
      <c r="F940" s="5">
        <v>4125</v>
      </c>
      <c r="G940" s="6">
        <v>32.9</v>
      </c>
      <c r="H940" s="5">
        <v>40</v>
      </c>
      <c r="I940" s="6">
        <v>0.3</v>
      </c>
      <c r="J940" s="5">
        <v>550</v>
      </c>
      <c r="K940" s="6">
        <v>4.4000000000000004</v>
      </c>
      <c r="L940" s="5">
        <v>0</v>
      </c>
      <c r="M940" s="6">
        <v>0</v>
      </c>
      <c r="N940" s="5">
        <v>260</v>
      </c>
      <c r="O940" s="6">
        <v>2.1</v>
      </c>
      <c r="P940" s="5">
        <v>1240</v>
      </c>
      <c r="Q940" s="8">
        <v>9.9</v>
      </c>
    </row>
    <row r="941" spans="1:17" x14ac:dyDescent="0.25">
      <c r="A941" s="7" t="s">
        <v>3</v>
      </c>
      <c r="B941" s="5">
        <v>10595</v>
      </c>
      <c r="C941" s="6">
        <v>84.4</v>
      </c>
      <c r="D941" s="5">
        <v>5810</v>
      </c>
      <c r="E941" s="6">
        <v>46.3</v>
      </c>
      <c r="F941" s="5">
        <v>3030</v>
      </c>
      <c r="G941" s="6">
        <v>24.1</v>
      </c>
      <c r="H941" s="5">
        <v>40</v>
      </c>
      <c r="I941" s="6">
        <v>0.3</v>
      </c>
      <c r="J941" s="5">
        <v>465</v>
      </c>
      <c r="K941" s="6">
        <v>3.7</v>
      </c>
      <c r="L941" s="5">
        <v>0</v>
      </c>
      <c r="M941" s="6">
        <v>0</v>
      </c>
      <c r="N941" s="5">
        <v>170</v>
      </c>
      <c r="O941" s="6">
        <v>1.4</v>
      </c>
      <c r="P941" s="5">
        <v>1070</v>
      </c>
      <c r="Q941" s="8">
        <v>8.5</v>
      </c>
    </row>
    <row r="942" spans="1:17" x14ac:dyDescent="0.25">
      <c r="A942" s="7" t="s">
        <v>4</v>
      </c>
      <c r="B942" s="5">
        <v>1965</v>
      </c>
      <c r="C942" s="6">
        <v>15.7</v>
      </c>
      <c r="D942" s="5">
        <v>525</v>
      </c>
      <c r="E942" s="6">
        <v>4.2</v>
      </c>
      <c r="F942" s="5">
        <v>1095</v>
      </c>
      <c r="G942" s="6">
        <v>8.6999999999999993</v>
      </c>
      <c r="H942" s="5">
        <v>0</v>
      </c>
      <c r="I942" s="6">
        <v>0</v>
      </c>
      <c r="J942" s="5">
        <v>85</v>
      </c>
      <c r="K942" s="6">
        <v>0.7</v>
      </c>
      <c r="L942" s="5">
        <v>0</v>
      </c>
      <c r="M942" s="6">
        <v>0</v>
      </c>
      <c r="N942" s="5">
        <v>90</v>
      </c>
      <c r="O942" s="6">
        <v>0.7</v>
      </c>
      <c r="P942" s="5">
        <v>170</v>
      </c>
      <c r="Q942" s="8">
        <v>1.4</v>
      </c>
    </row>
    <row r="943" spans="1:17" x14ac:dyDescent="0.25">
      <c r="A943" s="38" t="s">
        <v>265</v>
      </c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40"/>
    </row>
    <row r="944" spans="1:17" x14ac:dyDescent="0.25">
      <c r="A944" s="4" t="s">
        <v>20</v>
      </c>
      <c r="B944" s="5">
        <v>26275</v>
      </c>
      <c r="C944" s="6">
        <v>100</v>
      </c>
      <c r="D944" s="5">
        <v>9785</v>
      </c>
      <c r="E944" s="6">
        <v>37.200000000000003</v>
      </c>
      <c r="F944" s="5">
        <v>7030</v>
      </c>
      <c r="G944" s="6">
        <v>26.8</v>
      </c>
      <c r="H944" s="5">
        <v>95</v>
      </c>
      <c r="I944" s="6">
        <v>0.4</v>
      </c>
      <c r="J944" s="5">
        <v>1665</v>
      </c>
      <c r="K944" s="6">
        <v>6.3</v>
      </c>
      <c r="L944" s="5">
        <v>0</v>
      </c>
      <c r="M944" s="6">
        <v>0</v>
      </c>
      <c r="N944" s="5">
        <v>565</v>
      </c>
      <c r="O944" s="6">
        <v>2.2000000000000002</v>
      </c>
      <c r="P944" s="5">
        <v>7135</v>
      </c>
      <c r="Q944" s="8">
        <v>27.2</v>
      </c>
    </row>
    <row r="945" spans="1:17" x14ac:dyDescent="0.25">
      <c r="A945" s="7" t="s">
        <v>3</v>
      </c>
      <c r="B945" s="5">
        <v>21135</v>
      </c>
      <c r="C945" s="6">
        <v>80.400000000000006</v>
      </c>
      <c r="D945" s="5">
        <v>7665</v>
      </c>
      <c r="E945" s="6">
        <v>29.2</v>
      </c>
      <c r="F945" s="5">
        <v>5215</v>
      </c>
      <c r="G945" s="6">
        <v>19.8</v>
      </c>
      <c r="H945" s="5">
        <v>90</v>
      </c>
      <c r="I945" s="6">
        <v>0.3</v>
      </c>
      <c r="J945" s="5">
        <v>1435</v>
      </c>
      <c r="K945" s="6">
        <v>5.5</v>
      </c>
      <c r="L945" s="5">
        <v>0</v>
      </c>
      <c r="M945" s="6">
        <v>0</v>
      </c>
      <c r="N945" s="5">
        <v>460</v>
      </c>
      <c r="O945" s="6">
        <v>1.8</v>
      </c>
      <c r="P945" s="5">
        <v>6270</v>
      </c>
      <c r="Q945" s="8">
        <v>23.9</v>
      </c>
    </row>
    <row r="946" spans="1:17" x14ac:dyDescent="0.25">
      <c r="A946" s="7" t="s">
        <v>4</v>
      </c>
      <c r="B946" s="5">
        <v>5140</v>
      </c>
      <c r="C946" s="6">
        <v>19.600000000000001</v>
      </c>
      <c r="D946" s="5">
        <v>2120</v>
      </c>
      <c r="E946" s="6">
        <v>8.1</v>
      </c>
      <c r="F946" s="5">
        <v>1815</v>
      </c>
      <c r="G946" s="6">
        <v>6.9</v>
      </c>
      <c r="H946" s="5">
        <v>4</v>
      </c>
      <c r="I946" s="6">
        <v>0</v>
      </c>
      <c r="J946" s="5">
        <v>230</v>
      </c>
      <c r="K946" s="6">
        <v>0.9</v>
      </c>
      <c r="L946" s="5">
        <v>0</v>
      </c>
      <c r="M946" s="6">
        <v>0</v>
      </c>
      <c r="N946" s="5">
        <v>105</v>
      </c>
      <c r="O946" s="6">
        <v>0.4</v>
      </c>
      <c r="P946" s="5">
        <v>865</v>
      </c>
      <c r="Q946" s="8">
        <v>3.3</v>
      </c>
    </row>
    <row r="947" spans="1:17" x14ac:dyDescent="0.25">
      <c r="A947" s="38" t="s">
        <v>266</v>
      </c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40"/>
    </row>
    <row r="948" spans="1:17" x14ac:dyDescent="0.25">
      <c r="A948" s="4" t="s">
        <v>20</v>
      </c>
      <c r="B948" s="5">
        <v>232480</v>
      </c>
      <c r="C948" s="6">
        <v>100</v>
      </c>
      <c r="D948" s="5">
        <v>112250</v>
      </c>
      <c r="E948" s="6">
        <v>48.3</v>
      </c>
      <c r="F948" s="5">
        <v>42630</v>
      </c>
      <c r="G948" s="6">
        <v>18.3</v>
      </c>
      <c r="H948" s="5">
        <v>920</v>
      </c>
      <c r="I948" s="6">
        <v>0.4</v>
      </c>
      <c r="J948" s="5">
        <v>13255</v>
      </c>
      <c r="K948" s="6">
        <v>5.7</v>
      </c>
      <c r="L948" s="5">
        <v>95</v>
      </c>
      <c r="M948" s="6">
        <v>0</v>
      </c>
      <c r="N948" s="5">
        <v>4775</v>
      </c>
      <c r="O948" s="6">
        <v>2.1</v>
      </c>
      <c r="P948" s="5">
        <v>58565</v>
      </c>
      <c r="Q948" s="8">
        <v>25.2</v>
      </c>
    </row>
    <row r="949" spans="1:17" x14ac:dyDescent="0.25">
      <c r="A949" s="7" t="s">
        <v>3</v>
      </c>
      <c r="B949" s="5">
        <v>178620</v>
      </c>
      <c r="C949" s="6">
        <v>76.8</v>
      </c>
      <c r="D949" s="5">
        <v>86515</v>
      </c>
      <c r="E949" s="6">
        <v>37.200000000000003</v>
      </c>
      <c r="F949" s="5">
        <v>33910</v>
      </c>
      <c r="G949" s="6">
        <v>14.6</v>
      </c>
      <c r="H949" s="5">
        <v>775</v>
      </c>
      <c r="I949" s="6">
        <v>0.3</v>
      </c>
      <c r="J949" s="5">
        <v>9675</v>
      </c>
      <c r="K949" s="6">
        <v>4.2</v>
      </c>
      <c r="L949" s="5">
        <v>85</v>
      </c>
      <c r="M949" s="6">
        <v>0</v>
      </c>
      <c r="N949" s="5">
        <v>3400</v>
      </c>
      <c r="O949" s="6">
        <v>1.5</v>
      </c>
      <c r="P949" s="5">
        <v>44260</v>
      </c>
      <c r="Q949" s="8">
        <v>19</v>
      </c>
    </row>
    <row r="950" spans="1:17" x14ac:dyDescent="0.25">
      <c r="A950" s="7" t="s">
        <v>4</v>
      </c>
      <c r="B950" s="5">
        <v>53860</v>
      </c>
      <c r="C950" s="6">
        <v>23.2</v>
      </c>
      <c r="D950" s="5">
        <v>25730</v>
      </c>
      <c r="E950" s="6">
        <v>11.1</v>
      </c>
      <c r="F950" s="5">
        <v>8715</v>
      </c>
      <c r="G950" s="6">
        <v>3.7</v>
      </c>
      <c r="H950" s="5">
        <v>145</v>
      </c>
      <c r="I950" s="6">
        <v>0.1</v>
      </c>
      <c r="J950" s="5">
        <v>3580</v>
      </c>
      <c r="K950" s="6">
        <v>1.5</v>
      </c>
      <c r="L950" s="5">
        <v>10</v>
      </c>
      <c r="M950" s="6">
        <v>0</v>
      </c>
      <c r="N950" s="5">
        <v>1375</v>
      </c>
      <c r="O950" s="6">
        <v>0.6</v>
      </c>
      <c r="P950" s="5">
        <v>14305</v>
      </c>
      <c r="Q950" s="8">
        <v>6.2</v>
      </c>
    </row>
    <row r="951" spans="1:17" x14ac:dyDescent="0.25">
      <c r="A951" s="38" t="s">
        <v>267</v>
      </c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40"/>
    </row>
    <row r="952" spans="1:17" x14ac:dyDescent="0.25">
      <c r="A952" s="4" t="s">
        <v>20</v>
      </c>
      <c r="B952" s="5">
        <v>30830</v>
      </c>
      <c r="C952" s="6">
        <v>100</v>
      </c>
      <c r="D952" s="5">
        <v>18490</v>
      </c>
      <c r="E952" s="6">
        <v>60</v>
      </c>
      <c r="F952" s="5">
        <v>4095</v>
      </c>
      <c r="G952" s="6">
        <v>13.3</v>
      </c>
      <c r="H952" s="5">
        <v>60</v>
      </c>
      <c r="I952" s="6">
        <v>0.2</v>
      </c>
      <c r="J952" s="5">
        <v>665</v>
      </c>
      <c r="K952" s="6">
        <v>2.2000000000000002</v>
      </c>
      <c r="L952" s="5">
        <v>0</v>
      </c>
      <c r="M952" s="6">
        <v>0</v>
      </c>
      <c r="N952" s="5">
        <v>495</v>
      </c>
      <c r="O952" s="6">
        <v>1.6</v>
      </c>
      <c r="P952" s="5">
        <v>7025</v>
      </c>
      <c r="Q952" s="8">
        <v>22.8</v>
      </c>
    </row>
    <row r="953" spans="1:17" x14ac:dyDescent="0.25">
      <c r="A953" s="7" t="s">
        <v>3</v>
      </c>
      <c r="B953" s="5">
        <v>29030</v>
      </c>
      <c r="C953" s="6">
        <v>94.2</v>
      </c>
      <c r="D953" s="5">
        <v>17575</v>
      </c>
      <c r="E953" s="6">
        <v>57</v>
      </c>
      <c r="F953" s="5">
        <v>3740</v>
      </c>
      <c r="G953" s="6">
        <v>12.1</v>
      </c>
      <c r="H953" s="5">
        <v>60</v>
      </c>
      <c r="I953" s="6">
        <v>0.2</v>
      </c>
      <c r="J953" s="5">
        <v>655</v>
      </c>
      <c r="K953" s="6">
        <v>2.1</v>
      </c>
      <c r="L953" s="5">
        <v>0</v>
      </c>
      <c r="M953" s="6">
        <v>0</v>
      </c>
      <c r="N953" s="5">
        <v>420</v>
      </c>
      <c r="O953" s="6">
        <v>1.4</v>
      </c>
      <c r="P953" s="5">
        <v>6585</v>
      </c>
      <c r="Q953" s="8">
        <v>21.4</v>
      </c>
    </row>
    <row r="954" spans="1:17" x14ac:dyDescent="0.25">
      <c r="A954" s="7" t="s">
        <v>4</v>
      </c>
      <c r="B954" s="5">
        <v>1800</v>
      </c>
      <c r="C954" s="6">
        <v>5.8</v>
      </c>
      <c r="D954" s="5">
        <v>915</v>
      </c>
      <c r="E954" s="6">
        <v>3</v>
      </c>
      <c r="F954" s="5">
        <v>360</v>
      </c>
      <c r="G954" s="6">
        <v>1.2</v>
      </c>
      <c r="H954" s="5">
        <v>0</v>
      </c>
      <c r="I954" s="6">
        <v>0</v>
      </c>
      <c r="J954" s="5">
        <v>10</v>
      </c>
      <c r="K954" s="6">
        <v>0</v>
      </c>
      <c r="L954" s="5">
        <v>0</v>
      </c>
      <c r="M954" s="6">
        <v>0</v>
      </c>
      <c r="N954" s="5">
        <v>75</v>
      </c>
      <c r="O954" s="6">
        <v>0.2</v>
      </c>
      <c r="P954" s="5">
        <v>445</v>
      </c>
      <c r="Q954" s="8">
        <v>1.4</v>
      </c>
    </row>
    <row r="955" spans="1:17" x14ac:dyDescent="0.25">
      <c r="A955" s="38" t="s">
        <v>18</v>
      </c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40"/>
    </row>
    <row r="956" spans="1:17" x14ac:dyDescent="0.25">
      <c r="A956" s="4" t="s">
        <v>20</v>
      </c>
      <c r="B956" s="5">
        <v>136420</v>
      </c>
      <c r="C956" s="6">
        <v>100</v>
      </c>
      <c r="D956" s="5">
        <v>42995</v>
      </c>
      <c r="E956" s="6">
        <v>31.5</v>
      </c>
      <c r="F956" s="5">
        <v>39275</v>
      </c>
      <c r="G956" s="6">
        <v>28.8</v>
      </c>
      <c r="H956" s="5">
        <v>400</v>
      </c>
      <c r="I956" s="6">
        <v>0.3</v>
      </c>
      <c r="J956" s="5">
        <v>11525</v>
      </c>
      <c r="K956" s="6">
        <v>8.4</v>
      </c>
      <c r="L956" s="5">
        <v>60</v>
      </c>
      <c r="M956" s="6">
        <v>0</v>
      </c>
      <c r="N956" s="5">
        <v>4615</v>
      </c>
      <c r="O956" s="6">
        <v>3.4</v>
      </c>
      <c r="P956" s="5">
        <v>37545</v>
      </c>
      <c r="Q956" s="8">
        <v>27.5</v>
      </c>
    </row>
    <row r="957" spans="1:17" x14ac:dyDescent="0.25">
      <c r="A957" s="7" t="s">
        <v>3</v>
      </c>
      <c r="B957" s="5">
        <v>69165</v>
      </c>
      <c r="C957" s="6">
        <v>50.7</v>
      </c>
      <c r="D957" s="5">
        <v>21825</v>
      </c>
      <c r="E957" s="6">
        <v>16</v>
      </c>
      <c r="F957" s="5">
        <v>21255</v>
      </c>
      <c r="G957" s="6">
        <v>15.6</v>
      </c>
      <c r="H957" s="5">
        <v>250</v>
      </c>
      <c r="I957" s="6">
        <v>0.2</v>
      </c>
      <c r="J957" s="5">
        <v>5640</v>
      </c>
      <c r="K957" s="6">
        <v>4.0999999999999996</v>
      </c>
      <c r="L957" s="5">
        <v>15</v>
      </c>
      <c r="M957" s="6">
        <v>0</v>
      </c>
      <c r="N957" s="5">
        <v>2200</v>
      </c>
      <c r="O957" s="6">
        <v>1.6</v>
      </c>
      <c r="P957" s="5">
        <v>17975</v>
      </c>
      <c r="Q957" s="8">
        <v>13.2</v>
      </c>
    </row>
    <row r="958" spans="1:17" x14ac:dyDescent="0.25">
      <c r="A958" s="9" t="s">
        <v>4</v>
      </c>
      <c r="B958" s="11">
        <v>67255</v>
      </c>
      <c r="C958" s="10">
        <v>49.3</v>
      </c>
      <c r="D958" s="11">
        <v>21170</v>
      </c>
      <c r="E958" s="10">
        <v>15.5</v>
      </c>
      <c r="F958" s="11">
        <v>18020</v>
      </c>
      <c r="G958" s="10">
        <v>13.2</v>
      </c>
      <c r="H958" s="11">
        <v>150</v>
      </c>
      <c r="I958" s="10">
        <v>0.1</v>
      </c>
      <c r="J958" s="11">
        <v>5885</v>
      </c>
      <c r="K958" s="10">
        <v>4.3</v>
      </c>
      <c r="L958" s="11">
        <v>45</v>
      </c>
      <c r="M958" s="10">
        <v>0</v>
      </c>
      <c r="N958" s="11">
        <v>2415</v>
      </c>
      <c r="O958" s="10">
        <v>1.8</v>
      </c>
      <c r="P958" s="11">
        <v>19570</v>
      </c>
      <c r="Q958" s="12">
        <v>14.3</v>
      </c>
    </row>
    <row r="959" spans="1:17" x14ac:dyDescent="0.25">
      <c r="A959" s="33" t="s">
        <v>28</v>
      </c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1:17" x14ac:dyDescent="0.25">
      <c r="A960" s="34" t="s">
        <v>275</v>
      </c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</row>
    <row r="961" spans="1:17" x14ac:dyDescent="0.25">
      <c r="A961" s="34" t="s">
        <v>29</v>
      </c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</row>
  </sheetData>
  <mergeCells count="254">
    <mergeCell ref="A959:Q959"/>
    <mergeCell ref="A960:Q960"/>
    <mergeCell ref="A961:Q961"/>
    <mergeCell ref="A947:Q947"/>
    <mergeCell ref="A951:Q951"/>
    <mergeCell ref="A955:Q955"/>
    <mergeCell ref="A907:Q907"/>
    <mergeCell ref="A911:Q911"/>
    <mergeCell ref="A915:Q915"/>
    <mergeCell ref="A919:Q919"/>
    <mergeCell ref="A923:Q923"/>
    <mergeCell ref="A927:Q927"/>
    <mergeCell ref="A931:Q931"/>
    <mergeCell ref="A935:Q935"/>
    <mergeCell ref="A939:Q939"/>
    <mergeCell ref="A943:Q943"/>
    <mergeCell ref="A763:Q763"/>
    <mergeCell ref="A767:Q767"/>
    <mergeCell ref="A771:Q771"/>
    <mergeCell ref="A775:Q775"/>
    <mergeCell ref="A779:Q779"/>
    <mergeCell ref="A783:Q783"/>
    <mergeCell ref="A867:Q867"/>
    <mergeCell ref="A871:Q871"/>
    <mergeCell ref="A875:Q875"/>
    <mergeCell ref="A843:Q843"/>
    <mergeCell ref="A847:Q847"/>
    <mergeCell ref="A851:Q851"/>
    <mergeCell ref="A855:Q855"/>
    <mergeCell ref="A859:Q859"/>
    <mergeCell ref="A863:Q863"/>
    <mergeCell ref="A739:Q739"/>
    <mergeCell ref="A743:Q743"/>
    <mergeCell ref="A747:Q747"/>
    <mergeCell ref="A751:Q751"/>
    <mergeCell ref="A755:Q755"/>
    <mergeCell ref="A759:Q759"/>
    <mergeCell ref="A699:Q699"/>
    <mergeCell ref="A703:Q703"/>
    <mergeCell ref="A707:Q707"/>
    <mergeCell ref="A711:Q711"/>
    <mergeCell ref="A715:Q715"/>
    <mergeCell ref="A719:Q719"/>
    <mergeCell ref="A723:Q723"/>
    <mergeCell ref="A727:Q727"/>
    <mergeCell ref="A731:Q731"/>
    <mergeCell ref="A735:Q735"/>
    <mergeCell ref="A675:Q675"/>
    <mergeCell ref="A679:Q679"/>
    <mergeCell ref="A683:Q683"/>
    <mergeCell ref="A687:Q687"/>
    <mergeCell ref="A691:Q691"/>
    <mergeCell ref="A695:Q695"/>
    <mergeCell ref="A635:Q635"/>
    <mergeCell ref="A639:Q639"/>
    <mergeCell ref="A643:Q643"/>
    <mergeCell ref="A647:Q647"/>
    <mergeCell ref="A651:Q651"/>
    <mergeCell ref="A655:Q655"/>
    <mergeCell ref="A659:Q659"/>
    <mergeCell ref="A663:Q663"/>
    <mergeCell ref="A667:Q667"/>
    <mergeCell ref="A671:Q671"/>
    <mergeCell ref="A491:Q491"/>
    <mergeCell ref="A495:Q495"/>
    <mergeCell ref="A499:Q499"/>
    <mergeCell ref="A503:Q503"/>
    <mergeCell ref="A507:Q507"/>
    <mergeCell ref="A511:Q511"/>
    <mergeCell ref="A595:Q595"/>
    <mergeCell ref="A599:Q599"/>
    <mergeCell ref="A603:Q603"/>
    <mergeCell ref="A571:Q571"/>
    <mergeCell ref="A575:Q575"/>
    <mergeCell ref="A579:Q579"/>
    <mergeCell ref="A583:Q583"/>
    <mergeCell ref="A587:Q587"/>
    <mergeCell ref="A591:Q591"/>
    <mergeCell ref="A347:Q347"/>
    <mergeCell ref="A351:Q351"/>
    <mergeCell ref="A355:Q355"/>
    <mergeCell ref="A359:Q359"/>
    <mergeCell ref="A363:Q363"/>
    <mergeCell ref="A367:Q367"/>
    <mergeCell ref="A451:Q451"/>
    <mergeCell ref="A455:Q455"/>
    <mergeCell ref="A459:Q459"/>
    <mergeCell ref="A411:Q411"/>
    <mergeCell ref="A415:Q415"/>
    <mergeCell ref="A419:Q419"/>
    <mergeCell ref="A423:Q423"/>
    <mergeCell ref="A427:Q427"/>
    <mergeCell ref="A431:Q431"/>
    <mergeCell ref="A323:Q323"/>
    <mergeCell ref="A327:Q327"/>
    <mergeCell ref="A331:Q331"/>
    <mergeCell ref="A335:Q335"/>
    <mergeCell ref="A339:Q339"/>
    <mergeCell ref="A343:Q343"/>
    <mergeCell ref="A287:Q287"/>
    <mergeCell ref="A291:Q291"/>
    <mergeCell ref="A295:Q295"/>
    <mergeCell ref="A299:Q299"/>
    <mergeCell ref="A303:Q303"/>
    <mergeCell ref="A307:Q307"/>
    <mergeCell ref="A311:Q311"/>
    <mergeCell ref="A315:Q315"/>
    <mergeCell ref="A319:Q319"/>
    <mergeCell ref="A143:Q143"/>
    <mergeCell ref="A147:Q147"/>
    <mergeCell ref="A151:Q151"/>
    <mergeCell ref="A155:Q155"/>
    <mergeCell ref="A159:Q159"/>
    <mergeCell ref="A163:Q163"/>
    <mergeCell ref="A247:Q247"/>
    <mergeCell ref="A251:Q251"/>
    <mergeCell ref="A255:Q255"/>
    <mergeCell ref="A223:Q223"/>
    <mergeCell ref="A227:Q227"/>
    <mergeCell ref="A231:Q231"/>
    <mergeCell ref="A235:Q235"/>
    <mergeCell ref="A239:Q239"/>
    <mergeCell ref="A243:Q243"/>
    <mergeCell ref="A119:Q119"/>
    <mergeCell ref="A123:Q123"/>
    <mergeCell ref="A127:Q127"/>
    <mergeCell ref="A131:Q131"/>
    <mergeCell ref="A135:Q135"/>
    <mergeCell ref="A139:Q139"/>
    <mergeCell ref="A79:Q79"/>
    <mergeCell ref="A83:Q83"/>
    <mergeCell ref="A87:Q87"/>
    <mergeCell ref="A91:Q91"/>
    <mergeCell ref="A95:Q95"/>
    <mergeCell ref="A99:Q99"/>
    <mergeCell ref="A103:Q103"/>
    <mergeCell ref="A107:Q107"/>
    <mergeCell ref="A111:Q111"/>
    <mergeCell ref="A115:Q115"/>
    <mergeCell ref="A55:Q55"/>
    <mergeCell ref="A59:Q59"/>
    <mergeCell ref="A63:Q63"/>
    <mergeCell ref="A67:Q67"/>
    <mergeCell ref="A71:Q71"/>
    <mergeCell ref="A75:Q75"/>
    <mergeCell ref="A7:Q7"/>
    <mergeCell ref="A11:Q11"/>
    <mergeCell ref="A15:Q15"/>
    <mergeCell ref="A19:Q19"/>
    <mergeCell ref="A23:Q23"/>
    <mergeCell ref="A27:Q27"/>
    <mergeCell ref="A31:Q31"/>
    <mergeCell ref="A35:Q35"/>
    <mergeCell ref="A39:Q39"/>
    <mergeCell ref="A43:Q43"/>
    <mergeCell ref="A47:Q47"/>
    <mergeCell ref="A51:Q51"/>
    <mergeCell ref="A891:Q891"/>
    <mergeCell ref="A895:Q895"/>
    <mergeCell ref="A899:Q899"/>
    <mergeCell ref="A903:Q903"/>
    <mergeCell ref="A827:Q827"/>
    <mergeCell ref="A831:Q831"/>
    <mergeCell ref="A835:Q835"/>
    <mergeCell ref="A839:Q839"/>
    <mergeCell ref="A787:Q787"/>
    <mergeCell ref="A791:Q791"/>
    <mergeCell ref="A795:Q795"/>
    <mergeCell ref="A799:Q799"/>
    <mergeCell ref="A803:Q803"/>
    <mergeCell ref="A807:Q807"/>
    <mergeCell ref="A811:Q811"/>
    <mergeCell ref="A815:Q815"/>
    <mergeCell ref="A819:Q819"/>
    <mergeCell ref="A823:Q823"/>
    <mergeCell ref="A879:Q879"/>
    <mergeCell ref="A883:Q883"/>
    <mergeCell ref="A887:Q887"/>
    <mergeCell ref="A619:Q619"/>
    <mergeCell ref="A623:Q623"/>
    <mergeCell ref="A627:Q627"/>
    <mergeCell ref="A631:Q631"/>
    <mergeCell ref="A555:Q555"/>
    <mergeCell ref="A559:Q559"/>
    <mergeCell ref="A563:Q563"/>
    <mergeCell ref="A567:Q567"/>
    <mergeCell ref="A515:Q515"/>
    <mergeCell ref="A519:Q519"/>
    <mergeCell ref="A523:Q523"/>
    <mergeCell ref="A527:Q527"/>
    <mergeCell ref="A531:Q531"/>
    <mergeCell ref="A535:Q535"/>
    <mergeCell ref="A539:Q539"/>
    <mergeCell ref="A543:Q543"/>
    <mergeCell ref="A547:Q547"/>
    <mergeCell ref="A551:Q551"/>
    <mergeCell ref="A607:Q607"/>
    <mergeCell ref="A611:Q611"/>
    <mergeCell ref="A615:Q615"/>
    <mergeCell ref="A475:Q475"/>
    <mergeCell ref="A479:Q479"/>
    <mergeCell ref="A483:Q483"/>
    <mergeCell ref="A487:Q487"/>
    <mergeCell ref="A435:Q435"/>
    <mergeCell ref="A439:Q439"/>
    <mergeCell ref="A443:Q443"/>
    <mergeCell ref="A447:Q447"/>
    <mergeCell ref="A371:Q371"/>
    <mergeCell ref="A375:Q375"/>
    <mergeCell ref="A379:Q379"/>
    <mergeCell ref="A383:Q383"/>
    <mergeCell ref="A387:Q387"/>
    <mergeCell ref="A391:Q391"/>
    <mergeCell ref="A395:Q395"/>
    <mergeCell ref="A399:Q399"/>
    <mergeCell ref="A403:Q403"/>
    <mergeCell ref="A407:Q407"/>
    <mergeCell ref="A463:Q463"/>
    <mergeCell ref="A467:Q467"/>
    <mergeCell ref="A471:Q471"/>
    <mergeCell ref="A271:Q271"/>
    <mergeCell ref="A275:Q275"/>
    <mergeCell ref="A279:Q279"/>
    <mergeCell ref="A283:Q283"/>
    <mergeCell ref="A207:Q207"/>
    <mergeCell ref="A211:Q211"/>
    <mergeCell ref="A215:Q215"/>
    <mergeCell ref="A219:Q219"/>
    <mergeCell ref="A167:Q167"/>
    <mergeCell ref="A171:Q171"/>
    <mergeCell ref="A175:Q175"/>
    <mergeCell ref="A179:Q179"/>
    <mergeCell ref="A183:Q183"/>
    <mergeCell ref="A187:Q187"/>
    <mergeCell ref="A191:Q191"/>
    <mergeCell ref="A195:Q195"/>
    <mergeCell ref="A199:Q199"/>
    <mergeCell ref="A203:Q203"/>
    <mergeCell ref="A259:Q259"/>
    <mergeCell ref="A263:Q263"/>
    <mergeCell ref="A267:Q267"/>
    <mergeCell ref="D5:E5"/>
    <mergeCell ref="F5:G5"/>
    <mergeCell ref="H5:I5"/>
    <mergeCell ref="J5:K5"/>
    <mergeCell ref="L5:M5"/>
    <mergeCell ref="N5:O5"/>
    <mergeCell ref="A1:Q1"/>
    <mergeCell ref="A2:Q2"/>
    <mergeCell ref="A3:Q3"/>
    <mergeCell ref="A4:A6"/>
    <mergeCell ref="B4:C5"/>
    <mergeCell ref="D4:O4"/>
    <mergeCell ref="P4:Q5"/>
  </mergeCells>
  <printOptions horizontalCentered="1" verticalCentered="1"/>
  <pageMargins left="0.7" right="0.7" top="0.75" bottom="0.75" header="0.3" footer="0.3"/>
  <pageSetup scale="52" orientation="landscape" horizontalDpi="90" verticalDpi="90" r:id="rId1"/>
  <rowBreaks count="29" manualBreakCount="29">
    <brk id="38" max="16383" man="1"/>
    <brk id="62" max="16383" man="1"/>
    <brk id="94" max="16383" man="1"/>
    <brk id="126" max="16383" man="1"/>
    <brk id="158" max="16383" man="1"/>
    <brk id="190" max="16383" man="1"/>
    <brk id="222" max="16383" man="1"/>
    <brk id="258" max="16383" man="1"/>
    <brk id="294" max="16383" man="1"/>
    <brk id="326" max="16383" man="1"/>
    <brk id="358" max="16383" man="1"/>
    <brk id="390" max="16383" man="1"/>
    <brk id="422" max="16383" man="1"/>
    <brk id="454" max="16383" man="1"/>
    <brk id="482" max="16383" man="1"/>
    <brk id="510" max="16383" man="1"/>
    <brk id="538" max="16383" man="1"/>
    <brk id="570" max="16383" man="1"/>
    <brk id="598" max="16383" man="1"/>
    <brk id="634" max="16383" man="1"/>
    <brk id="670" max="16383" man="1"/>
    <brk id="702" max="16383" man="1"/>
    <brk id="738" max="16383" man="1"/>
    <brk id="770" max="16383" man="1"/>
    <brk id="798" max="16383" man="1"/>
    <brk id="826" max="16383" man="1"/>
    <brk id="858" max="16383" man="1"/>
    <brk id="890" max="16383" man="1"/>
    <brk id="9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NYS Civilian Labor Force</vt:lpstr>
      <vt:lpstr>NYS Occupational Group</vt:lpstr>
      <vt:lpstr>NYS Detailed Occupation</vt:lpstr>
      <vt:lpstr>'NYS Detailed Occupation'!Print_Titles</vt:lpstr>
      <vt:lpstr>'NYS Occupational Group'!Print_Titles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Madigan, Sarah (dol)</dc:creator>
  <cp:lastModifiedBy>USTSM3</cp:lastModifiedBy>
  <cp:lastPrinted>2021-03-10T19:52:57Z</cp:lastPrinted>
  <dcterms:created xsi:type="dcterms:W3CDTF">2021-03-02T19:00:35Z</dcterms:created>
  <dcterms:modified xsi:type="dcterms:W3CDTF">2021-03-11T19:31:01Z</dcterms:modified>
</cp:coreProperties>
</file>